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" windowWidth="20115" windowHeight="7995"/>
  </bookViews>
  <sheets>
    <sheet name="Planilha" sheetId="1" r:id="rId1"/>
    <sheet name="Cronograma" sheetId="2" r:id="rId2"/>
    <sheet name="BDI" sheetId="3" r:id="rId3"/>
  </sheets>
  <calcPr calcId="144525"/>
</workbook>
</file>

<file path=xl/calcChain.xml><?xml version="1.0" encoding="utf-8"?>
<calcChain xmlns="http://schemas.openxmlformats.org/spreadsheetml/2006/main">
  <c r="C18" i="3" l="1"/>
</calcChain>
</file>

<file path=xl/sharedStrings.xml><?xml version="1.0" encoding="utf-8"?>
<sst xmlns="http://schemas.openxmlformats.org/spreadsheetml/2006/main" count="316" uniqueCount="206">
  <si>
    <t>ITEM</t>
  </si>
  <si>
    <t>%</t>
  </si>
  <si>
    <t>PLANILHA DE ORÇAMENTO</t>
  </si>
  <si>
    <t>DISCRIMINAÇÃO</t>
  </si>
  <si>
    <t>UN</t>
  </si>
  <si>
    <t>MÃO DE OBRA</t>
  </si>
  <si>
    <t>MATERIAIS EQUiIP. E OUTROS</t>
  </si>
  <si>
    <t>CUSTO UNITÁRIO TOTAL (R$)</t>
  </si>
  <si>
    <t>CUSTO TOTAL (R$)</t>
  </si>
  <si>
    <t xml:space="preserve"> </t>
  </si>
  <si>
    <t>1.0</t>
  </si>
  <si>
    <t xml:space="preserve">      </t>
  </si>
  <si>
    <t>h</t>
  </si>
  <si>
    <t>ENGENHEIRO JÚNIOR</t>
  </si>
  <si>
    <t>2.0</t>
  </si>
  <si>
    <t xml:space="preserve">un </t>
  </si>
  <si>
    <t>3.0</t>
  </si>
  <si>
    <t>m²</t>
  </si>
  <si>
    <t>un</t>
  </si>
  <si>
    <t>m³</t>
  </si>
  <si>
    <t>4.0</t>
  </si>
  <si>
    <t>MOVIMENTO DE TERRA</t>
  </si>
  <si>
    <t>SUBTOTAL - SERVIÇOS EM TERRA</t>
  </si>
  <si>
    <t>5.0</t>
  </si>
  <si>
    <t>m</t>
  </si>
  <si>
    <t>kg</t>
  </si>
  <si>
    <t>SUBTOTAL - FUNDAÇÃO</t>
  </si>
  <si>
    <t>6.0</t>
  </si>
  <si>
    <t>SUBTOTAL - IMPERMEABILIZAÇÃO</t>
  </si>
  <si>
    <t>7.0</t>
  </si>
  <si>
    <t xml:space="preserve">SUBTOTAL - ESTRUTURA DE CONCRETO                                                                                                                                                                                   </t>
  </si>
  <si>
    <t>8.0</t>
  </si>
  <si>
    <t>SUBTOTAL - ALVENARIA</t>
  </si>
  <si>
    <t>9.0</t>
  </si>
  <si>
    <t>10.0</t>
  </si>
  <si>
    <t>SUBTOTAL - COBERTURA</t>
  </si>
  <si>
    <t>11.0</t>
  </si>
  <si>
    <t>12.0</t>
  </si>
  <si>
    <t>13.0</t>
  </si>
  <si>
    <t>14.0</t>
  </si>
  <si>
    <t>INSTALAÇÕES ELÉTRICAS</t>
  </si>
  <si>
    <t>SUBTOTAL - INSTALAÇÕES ELÉTRICAS</t>
  </si>
  <si>
    <t>15.0</t>
  </si>
  <si>
    <t xml:space="preserve">CHAPISCO para parede interna ou externa com argamassa de cimento e areia sem peneirar traço 1:4, e=5 mm                                                                                                  </t>
  </si>
  <si>
    <t xml:space="preserve">SUBTOTAL - REVESTIMENTO DE PAREDE                                                                                                                                                                                  </t>
  </si>
  <si>
    <t xml:space="preserve">SUBTOTAL - REVESTIMENTO DE PISO                                                                                                                                                                                    </t>
  </si>
  <si>
    <t>ESQUADRIAS E FERRAGENS</t>
  </si>
  <si>
    <t>SUBTOTAL - ESQUADRIAS E FERRAGENS</t>
  </si>
  <si>
    <t>VIDRO E ESPELHO</t>
  </si>
  <si>
    <t>SUBTOTAL - VIDRO E ESPELHO</t>
  </si>
  <si>
    <t xml:space="preserve">LÁTEX ACRÍLICO em parede externa com duas demãos e uma de selador, sem massa corrida                                                                                                                                     </t>
  </si>
  <si>
    <t>SUBTOTAL - PINTURA</t>
  </si>
  <si>
    <t>CUSTO TOTAL (SEM BDI)</t>
  </si>
  <si>
    <t>TOTAL GERAL</t>
  </si>
  <si>
    <t>1.1</t>
  </si>
  <si>
    <t>1.2</t>
  </si>
  <si>
    <t>1.3</t>
  </si>
  <si>
    <t>2.1</t>
  </si>
  <si>
    <t>2.2</t>
  </si>
  <si>
    <t>3.1</t>
  </si>
  <si>
    <t>3.2</t>
  </si>
  <si>
    <t>3.3</t>
  </si>
  <si>
    <t>4.1</t>
  </si>
  <si>
    <t>FUNDAÇÃO</t>
  </si>
  <si>
    <t>5.1</t>
  </si>
  <si>
    <t>5.2</t>
  </si>
  <si>
    <t>5.3</t>
  </si>
  <si>
    <t>5.4</t>
  </si>
  <si>
    <t>5.5</t>
  </si>
  <si>
    <t>6.1</t>
  </si>
  <si>
    <t>6.2</t>
  </si>
  <si>
    <t>ESTRUTURA DE CONCRETO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</si>
  <si>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</si>
  <si>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</si>
  <si>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</si>
  <si>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</si>
  <si>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</si>
  <si>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</si>
  <si>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</si>
  <si>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</si>
  <si>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</si>
  <si>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COBERTURA</t>
  </si>
  <si>
    <t>10.1</t>
  </si>
  <si>
    <t>10.2</t>
  </si>
  <si>
    <t>10.3</t>
  </si>
  <si>
    <t>11.1</t>
  </si>
  <si>
    <t>12.1</t>
  </si>
  <si>
    <t>12.2</t>
  </si>
  <si>
    <t>13.1</t>
  </si>
  <si>
    <t>14.1</t>
  </si>
  <si>
    <t>14.2</t>
  </si>
  <si>
    <t>14.3</t>
  </si>
  <si>
    <t>15.1</t>
  </si>
  <si>
    <t>REVESTIMENTO DE PAREDE</t>
  </si>
  <si>
    <t>REVESTIMENTO DE PISO</t>
  </si>
  <si>
    <t>PINTURA</t>
  </si>
  <si>
    <t>ALVENARIA</t>
  </si>
  <si>
    <t>IMPERMEABILIZAÇÃO</t>
  </si>
  <si>
    <t>8.5</t>
  </si>
  <si>
    <t>BENEFÍCIOS E DESPESAS INDIRETAS - BDI</t>
  </si>
  <si>
    <t>ART de execução de obra - CREA-MT.</t>
  </si>
  <si>
    <t>ALVENARIA  1/2 vez de tijolo cerâmico furado 10 x 20 x 20 cm, assentado com argamassa 1:2:8 cim/cal/areia, juntas de 12mm</t>
  </si>
  <si>
    <t>TORNEIRA cromada 1/2"ou 3/4" para jardim - padrão alto - fornecimento e instalação</t>
  </si>
  <si>
    <t>BANCADA de granito amêndoa polido, 2 cm de espessura, 60 cm de largura - fornecimento e instalação</t>
  </si>
  <si>
    <t>AZULEJO 1ª qualidade, fixado com argamassa colante, inclusive rejuntamento com cimento branco</t>
  </si>
  <si>
    <t>Reaterro manual de valas</t>
  </si>
  <si>
    <t>Escavação manual de valas, H &lt;= 1,50m</t>
  </si>
  <si>
    <t>Estaca a trado (broca) D=25cm, c/ concreto fck=15MPa, 20 kg aço/m3, moldada in loco</t>
  </si>
  <si>
    <t>Lastro de brita nº 2 apiloada manualmente com maço de até 30kg</t>
  </si>
  <si>
    <t xml:space="preserve">IMPERMEABILIZAÇÃO de alicerce com tinta betuminosa                                                                                                                 </t>
  </si>
  <si>
    <t>ADMINISTRAÇÃO LOCAL</t>
  </si>
  <si>
    <t>SUBTOTAL - ADMINSTRAÇÃO LOCAL</t>
  </si>
  <si>
    <t>SERVIÇOS FINAIS</t>
  </si>
  <si>
    <t>SUBTOTAL - SERVIÇOS FINAIS</t>
  </si>
  <si>
    <t>VERGA DE CONCRETO ARMADO PARA ALVENARIA COM APROVEITAMENTO DA MADEIRA POR 10 VEZES</t>
  </si>
  <si>
    <t>REGULARIZACAO E COMPACTACAO MANUAL DE TERRENO COM SOQUETE</t>
  </si>
  <si>
    <t>2.3</t>
  </si>
  <si>
    <t>REGULARIZACAO E APILOAMENTO DE FUNDO DE VALAS</t>
  </si>
  <si>
    <t>FORMA MADEIRA DE PINHO 3A ESP=2,5CM P/PECAS CONCRETO</t>
  </si>
  <si>
    <t>ARMACAO DE ACO CA-60 DIAM. 3,4 A 6,0MM.- FORNECIMENTO / CORTE / DOBRA / COLOCAÇÃO</t>
  </si>
  <si>
    <t>ARMACAO DE ACO CA-60 DIAM. 7,0 A 8,0MM.- FORNECIMENTO / CORTE / DOBRA / COLOCAÇÃO</t>
  </si>
  <si>
    <t>CONCRETO ESTRUTURAL FCK=20MPA, VIRADO EM BETONEIRA, NA OBRA, SEM LANÇAMENTO</t>
  </si>
  <si>
    <t>LANCAMENTO DE CONCRETO EM ESTRUTURA</t>
  </si>
  <si>
    <t>ESTRUTURA PARA TELHA CERAMICA, EM MADEIRA APARELHADA</t>
  </si>
  <si>
    <t>COBERTURA EM TELHA CERAMICA TIPO PAULISTINHA</t>
  </si>
  <si>
    <t>RUFO EM CHAPA DE ACO GALVANIZADO N.24, DESENVOLVIMENTO 33CM</t>
  </si>
  <si>
    <t>CALHA EM CHAPA DE ACO GALVANIZADO N.24, DESENVOLVIMENTO 33CM</t>
  </si>
  <si>
    <t>INSTALAÇÕES DE ÁGUA / ESGOTO</t>
  </si>
  <si>
    <t>CAIXA SIFONADA EM PVC 100X100X50MM SIMPLES</t>
  </si>
  <si>
    <t>SUBTOTAL - INSTALAÇÕES DE ÁGUA / ESGOTO</t>
  </si>
  <si>
    <t>PIA COZINHA EM BANCA GRANITO CINZA 1,20X0,60M - Completa, inclusive torneira, aparelhos e conexões</t>
  </si>
  <si>
    <t>PONTO TOMADA BIPOLAR 10A/250V COM ELETRODUTO FERRO ESMALTADO 3/4"</t>
  </si>
  <si>
    <t>PONTO INTERRUPTOR SIMPLES COM ELETRODUTO FERRO ESMALTADO 3/4" E C PT</t>
  </si>
  <si>
    <t>PONTO LUZ PAREDE (ARANDELA) ELETRODUTO FERRO ESMALTADO 3/4"</t>
  </si>
  <si>
    <t>PORTA DE MADEIRA COMPENSADA LISA PARA PINTURA, 0,70X2,10M,  - COMPLETA, EXCETO FECHADURA</t>
  </si>
  <si>
    <t>PORTA DE MADEIRA COMPENSADA LISA PARA PINTURA, 0,80X2,10M,  - COMPLETA, EXCETO FECHADURA</t>
  </si>
  <si>
    <t>FECHADURA DE EMBUTIR COMPLETA, PARA PORTAS EXTERNAS</t>
  </si>
  <si>
    <t>JANELA DE ALUMINIO TIPO MAXIM-AIR, SERIE 25</t>
  </si>
  <si>
    <t>TELA METÁLICA PARA PROTEÇÃO DO CANIL, H = 2m, MALHA 2", INCLUSIVE POSTES DE TRAVAMENTO EM TUBO DE AÇO 2" E PORTÃO.</t>
  </si>
  <si>
    <t>VIDRO LISO COMUM TRANSPARENTE, ESPESSURA 4MM</t>
  </si>
  <si>
    <t>PINTURA ESMALTE FOSCO PARA MADEIRA, DUAS DEMAOS INCLUSO APARELHAMENTO COM FUNDO NIVELADOR BRANCO FOSCO - PORTAS</t>
  </si>
  <si>
    <t>8.6</t>
  </si>
  <si>
    <t>9.2</t>
  </si>
  <si>
    <t>9.3</t>
  </si>
  <si>
    <t>12.3</t>
  </si>
  <si>
    <t>12.4</t>
  </si>
  <si>
    <t>12.5</t>
  </si>
  <si>
    <t>QTDADE</t>
  </si>
  <si>
    <t>ENCARREGADO GERAL</t>
  </si>
  <si>
    <t>8.7</t>
  </si>
  <si>
    <t>8.8</t>
  </si>
  <si>
    <t>FOSSA SEPTICA EM ALVENARIA DE TIJOLO CERAMICO MACICO DIMENSOES TERNAS 1,90X1,10X1,40M, 1.500 LITROS, REVESTIDA INTERNAMENTE BARRA LISA, COM TAMPA EM CONCRETO ARMADO COM ESPESSURA 8CM</t>
  </si>
  <si>
    <t>SUMIDOURO EM ALVENARIA DE TIJOLO CERAMICO MACICO DIAMETRO 1,20M E ALTURA 5,00M, COM TAMPA EM CONCRETO ARMADO DIAMETRO 1,40M E ESPESSURA 10CM</t>
  </si>
  <si>
    <t>PONTO DE ÁGUA FRIA 1/2" - Completo</t>
  </si>
  <si>
    <t>PONTO DE ESGOTO PVC 100MM - Completo</t>
  </si>
  <si>
    <t>EMBOÇO paulista (massa única) traço 1:2:11 de cimento, cal hidratada e areia, e = 1,5mm</t>
  </si>
  <si>
    <t>LASTRO DE CONCRETO TRACO 1:4:8, ESPESSURA 7CM</t>
  </si>
  <si>
    <t>EMASSAMENTO COM MASSA ACRILICA PARA AMBIENTES INTERNOS/EXTERNOS DUAS DEMAOS</t>
  </si>
  <si>
    <t xml:space="preserve">LIMPEZA final da obra                                                                                                                                                                                   </t>
  </si>
  <si>
    <t>SERVIÇO PÚBLICO FEDERAL</t>
  </si>
  <si>
    <t>MJ / DEPARTAMENTO DE POLÍCIA FEDERAL</t>
  </si>
  <si>
    <t>SUPERINTENDÊNCIA REGIONAL DE MATO GROSSO</t>
  </si>
  <si>
    <t>OBRA:</t>
  </si>
  <si>
    <t>CONSTRUÇÃO DE CANIL DA SR/DPF/MT</t>
  </si>
  <si>
    <t>LOCAL:</t>
  </si>
  <si>
    <t xml:space="preserve">AVENIDA HISTORIADOR RUBENS DE MENDONÇA, 1.205 - ARAÉS </t>
  </si>
  <si>
    <t>MUNICÍPIO DE CUIABÁ - MT</t>
  </si>
  <si>
    <t>DATA: 23/12/2011</t>
  </si>
  <si>
    <t xml:space="preserve">CAIXA DE INSPEÇÃO em alvenaria 1 vez tijolo comum maciço revestido internamente com argamassa de cimento e areia sem peneirar traço 1:4, fundo e tampa pré-moldada de concreto, dimensões 60 x 60 x 60 cm                                                      </t>
  </si>
  <si>
    <t>CRONOGRAMA FÍSICO-FINANCEIRO</t>
  </si>
  <si>
    <t>OBRA :</t>
  </si>
  <si>
    <t xml:space="preserve">Discriminação </t>
  </si>
  <si>
    <t xml:space="preserve">Total </t>
  </si>
  <si>
    <t>Peso</t>
  </si>
  <si>
    <t>Semana 01</t>
  </si>
  <si>
    <t>Semana 02</t>
  </si>
  <si>
    <t>Semana 03</t>
  </si>
  <si>
    <t>Semana 04</t>
  </si>
  <si>
    <t>Semana 05</t>
  </si>
  <si>
    <t>Semana 06</t>
  </si>
  <si>
    <t>dos Serviços</t>
  </si>
  <si>
    <t>Serviços</t>
  </si>
  <si>
    <t>Valor</t>
  </si>
  <si>
    <t>B.D.I.</t>
  </si>
  <si>
    <t>Total com B.D.I.</t>
  </si>
  <si>
    <t>Total Acumulado</t>
  </si>
  <si>
    <t>BONIFICAÇÃO DE DESPESAS INDIRETAS - BDI</t>
  </si>
  <si>
    <t>TAXA  (%)</t>
  </si>
  <si>
    <t>ADMINISTRAÇÃO CENTRAL</t>
  </si>
  <si>
    <t>SEGUROS E IMPREVISTOS</t>
  </si>
  <si>
    <t>DESPESAS FINANCEIRAS (APLICAÇÃO BANCÁRIA 30 DIAS)</t>
  </si>
  <si>
    <t>IMPOSTOS</t>
  </si>
  <si>
    <t>BONIFICAÇÃO</t>
  </si>
  <si>
    <t>IMPOSTOS CONSIDERADOS</t>
  </si>
  <si>
    <t>ISS (CUIABÁ/MT) - 5,0% x percentual de mão de obra</t>
  </si>
  <si>
    <t>PIS</t>
  </si>
  <si>
    <t>COFINS</t>
  </si>
  <si>
    <t>TOTAL</t>
  </si>
  <si>
    <t>BDI ADOTADO</t>
  </si>
  <si>
    <t>CÁLCULO DO BDI:</t>
  </si>
  <si>
    <r>
      <t xml:space="preserve">      BDI = </t>
    </r>
    <r>
      <rPr>
        <u/>
        <sz val="8"/>
        <rFont val="Arial"/>
        <family val="2"/>
      </rPr>
      <t xml:space="preserve">(1+X)(1+Y)(1+Z)  </t>
    </r>
    <r>
      <rPr>
        <sz val="8"/>
        <rFont val="Arial"/>
        <family val="2"/>
      </rPr>
      <t xml:space="preserve"> -1, onde:</t>
    </r>
  </si>
  <si>
    <t>(1-I)</t>
  </si>
  <si>
    <t xml:space="preserve">X= TAXA DE SOMATÓRIA DAS DESPESAS </t>
  </si>
  <si>
    <t xml:space="preserve">Y= TAXA DE SOMATÓRIA DAS DESPESAS FINANCEIRAS </t>
  </si>
  <si>
    <t xml:space="preserve">Z= TAXA DE LUCRO </t>
  </si>
  <si>
    <t xml:space="preserve">I= IMPOSTOS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</si>
</sst>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.000_);\(#,##0.000\)"/>
  </numFmts>
  <fonts count="2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0"/>
      <name val="Arial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8"/>
      <name val="Arial"/>
      <family val="2"/>
    </font>
    <font>
      <b/>
      <sz val="26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u/>
      <sz val="8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9"/>
      </patternFill>
    </fill>
    <fill>
      <patternFill patternType="solid">
        <fgColor theme="0" tint="-4.9989318521683403E-2"/>
        <bgColor indexed="31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297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4" fillId="16" borderId="1" applyNumberFormat="0" applyAlignment="0" applyProtection="0"/>
    <xf numFmtId="0" fontId="4" fillId="16" borderId="1" applyNumberFormat="0" applyAlignment="0" applyProtection="0"/>
    <xf numFmtId="0" fontId="4" fillId="16" borderId="1" applyNumberFormat="0" applyAlignment="0" applyProtection="0"/>
    <xf numFmtId="0" fontId="4" fillId="16" borderId="1" applyNumberFormat="0" applyAlignment="0" applyProtection="0"/>
    <xf numFmtId="0" fontId="4" fillId="16" borderId="1" applyNumberFormat="0" applyAlignment="0" applyProtection="0"/>
    <xf numFmtId="0" fontId="4" fillId="16" borderId="1" applyNumberFormat="0" applyAlignment="0" applyProtection="0"/>
    <xf numFmtId="0" fontId="4" fillId="16" borderId="1" applyNumberFormat="0" applyAlignment="0" applyProtection="0"/>
    <xf numFmtId="0" fontId="4" fillId="16" borderId="1" applyNumberFormat="0" applyAlignment="0" applyProtection="0"/>
    <xf numFmtId="0" fontId="4" fillId="16" borderId="1" applyNumberFormat="0" applyAlignment="0" applyProtection="0"/>
    <xf numFmtId="0" fontId="4" fillId="16" borderId="1" applyNumberFormat="0" applyAlignment="0" applyProtection="0"/>
    <xf numFmtId="0" fontId="4" fillId="16" borderId="1" applyNumberFormat="0" applyAlignment="0" applyProtection="0"/>
    <xf numFmtId="0" fontId="4" fillId="16" borderId="1" applyNumberFormat="0" applyAlignment="0" applyProtection="0"/>
    <xf numFmtId="0" fontId="4" fillId="16" borderId="1" applyNumberFormat="0" applyAlignment="0" applyProtection="0"/>
    <xf numFmtId="0" fontId="4" fillId="16" borderId="1" applyNumberFormat="0" applyAlignment="0" applyProtection="0"/>
    <xf numFmtId="0" fontId="4" fillId="16" borderId="1" applyNumberFormat="0" applyAlignment="0" applyProtection="0"/>
    <xf numFmtId="0" fontId="4" fillId="16" borderId="1" applyNumberFormat="0" applyAlignment="0" applyProtection="0"/>
    <xf numFmtId="0" fontId="4" fillId="16" borderId="1" applyNumberFormat="0" applyAlignment="0" applyProtection="0"/>
    <xf numFmtId="0" fontId="4" fillId="16" borderId="1" applyNumberFormat="0" applyAlignment="0" applyProtection="0"/>
    <xf numFmtId="0" fontId="4" fillId="16" borderId="1" applyNumberFormat="0" applyAlignment="0" applyProtection="0"/>
    <xf numFmtId="0" fontId="4" fillId="16" borderId="1" applyNumberFormat="0" applyAlignment="0" applyProtection="0"/>
    <xf numFmtId="0" fontId="4" fillId="16" borderId="1" applyNumberFormat="0" applyAlignment="0" applyProtection="0"/>
    <xf numFmtId="0" fontId="4" fillId="16" borderId="1" applyNumberFormat="0" applyAlignment="0" applyProtection="0"/>
    <xf numFmtId="0" fontId="4" fillId="16" borderId="1" applyNumberFormat="0" applyAlignment="0" applyProtection="0"/>
    <xf numFmtId="0" fontId="4" fillId="16" borderId="1" applyNumberFormat="0" applyAlignment="0" applyProtection="0"/>
    <xf numFmtId="0" fontId="4" fillId="16" borderId="1" applyNumberFormat="0" applyAlignment="0" applyProtection="0"/>
    <xf numFmtId="0" fontId="4" fillId="16" borderId="1" applyNumberFormat="0" applyAlignment="0" applyProtection="0"/>
    <xf numFmtId="0" fontId="4" fillId="16" borderId="1" applyNumberFormat="0" applyAlignment="0" applyProtection="0"/>
    <xf numFmtId="0" fontId="4" fillId="16" borderId="1" applyNumberFormat="0" applyAlignment="0" applyProtection="0"/>
    <xf numFmtId="0" fontId="4" fillId="16" borderId="1" applyNumberFormat="0" applyAlignment="0" applyProtection="0"/>
    <xf numFmtId="0" fontId="4" fillId="16" borderId="1" applyNumberFormat="0" applyAlignment="0" applyProtection="0"/>
    <xf numFmtId="0" fontId="4" fillId="16" borderId="1" applyNumberFormat="0" applyAlignment="0" applyProtection="0"/>
    <xf numFmtId="0" fontId="4" fillId="16" borderId="1" applyNumberFormat="0" applyAlignment="0" applyProtection="0"/>
    <xf numFmtId="0" fontId="4" fillId="16" borderId="1" applyNumberFormat="0" applyAlignment="0" applyProtection="0"/>
    <xf numFmtId="0" fontId="4" fillId="16" borderId="1" applyNumberFormat="0" applyAlignment="0" applyProtection="0"/>
    <xf numFmtId="0" fontId="4" fillId="16" borderId="1" applyNumberFormat="0" applyAlignment="0" applyProtection="0"/>
    <xf numFmtId="0" fontId="4" fillId="16" borderId="1" applyNumberFormat="0" applyAlignment="0" applyProtection="0"/>
    <xf numFmtId="0" fontId="4" fillId="16" borderId="1" applyNumberFormat="0" applyAlignment="0" applyProtection="0"/>
    <xf numFmtId="0" fontId="4" fillId="16" borderId="1" applyNumberFormat="0" applyAlignment="0" applyProtection="0"/>
    <xf numFmtId="0" fontId="4" fillId="16" borderId="1" applyNumberFormat="0" applyAlignment="0" applyProtection="0"/>
    <xf numFmtId="0" fontId="4" fillId="16" borderId="1" applyNumberFormat="0" applyAlignment="0" applyProtection="0"/>
    <xf numFmtId="0" fontId="4" fillId="16" borderId="1" applyNumberFormat="0" applyAlignment="0" applyProtection="0"/>
    <xf numFmtId="0" fontId="4" fillId="16" borderId="1" applyNumberFormat="0" applyAlignment="0" applyProtection="0"/>
    <xf numFmtId="0" fontId="4" fillId="16" borderId="1" applyNumberFormat="0" applyAlignment="0" applyProtection="0"/>
    <xf numFmtId="0" fontId="4" fillId="16" borderId="1" applyNumberFormat="0" applyAlignment="0" applyProtection="0"/>
    <xf numFmtId="0" fontId="4" fillId="16" borderId="1" applyNumberFormat="0" applyAlignment="0" applyProtection="0"/>
    <xf numFmtId="0" fontId="4" fillId="16" borderId="1" applyNumberFormat="0" applyAlignment="0" applyProtection="0"/>
    <xf numFmtId="0" fontId="4" fillId="16" borderId="1" applyNumberFormat="0" applyAlignment="0" applyProtection="0"/>
    <xf numFmtId="0" fontId="4" fillId="16" borderId="1" applyNumberFormat="0" applyAlignment="0" applyProtection="0"/>
    <xf numFmtId="0" fontId="4" fillId="16" borderId="1" applyNumberFormat="0" applyAlignment="0" applyProtection="0"/>
    <xf numFmtId="0" fontId="4" fillId="16" borderId="1" applyNumberFormat="0" applyAlignment="0" applyProtection="0"/>
    <xf numFmtId="0" fontId="4" fillId="16" borderId="1" applyNumberFormat="0" applyAlignment="0" applyProtection="0"/>
    <xf numFmtId="0" fontId="5" fillId="17" borderId="2" applyNumberFormat="0" applyAlignment="0" applyProtection="0"/>
    <xf numFmtId="0" fontId="5" fillId="17" borderId="2" applyNumberFormat="0" applyAlignment="0" applyProtection="0"/>
    <xf numFmtId="0" fontId="5" fillId="17" borderId="2" applyNumberFormat="0" applyAlignment="0" applyProtection="0"/>
    <xf numFmtId="0" fontId="5" fillId="17" borderId="2" applyNumberFormat="0" applyAlignment="0" applyProtection="0"/>
    <xf numFmtId="0" fontId="5" fillId="17" borderId="2" applyNumberFormat="0" applyAlignment="0" applyProtection="0"/>
    <xf numFmtId="0" fontId="5" fillId="17" borderId="2" applyNumberFormat="0" applyAlignment="0" applyProtection="0"/>
    <xf numFmtId="0" fontId="5" fillId="17" borderId="2" applyNumberFormat="0" applyAlignment="0" applyProtection="0"/>
    <xf numFmtId="0" fontId="5" fillId="17" borderId="2" applyNumberFormat="0" applyAlignment="0" applyProtection="0"/>
    <xf numFmtId="0" fontId="5" fillId="17" borderId="2" applyNumberFormat="0" applyAlignment="0" applyProtection="0"/>
    <xf numFmtId="0" fontId="5" fillId="17" borderId="2" applyNumberFormat="0" applyAlignment="0" applyProtection="0"/>
    <xf numFmtId="0" fontId="5" fillId="17" borderId="2" applyNumberFormat="0" applyAlignment="0" applyProtection="0"/>
    <xf numFmtId="0" fontId="5" fillId="17" borderId="2" applyNumberFormat="0" applyAlignment="0" applyProtection="0"/>
    <xf numFmtId="0" fontId="5" fillId="17" borderId="2" applyNumberFormat="0" applyAlignment="0" applyProtection="0"/>
    <xf numFmtId="0" fontId="5" fillId="17" borderId="2" applyNumberFormat="0" applyAlignment="0" applyProtection="0"/>
    <xf numFmtId="0" fontId="5" fillId="17" borderId="2" applyNumberFormat="0" applyAlignment="0" applyProtection="0"/>
    <xf numFmtId="0" fontId="5" fillId="17" borderId="2" applyNumberFormat="0" applyAlignment="0" applyProtection="0"/>
    <xf numFmtId="0" fontId="5" fillId="17" borderId="2" applyNumberFormat="0" applyAlignment="0" applyProtection="0"/>
    <xf numFmtId="0" fontId="5" fillId="17" borderId="2" applyNumberFormat="0" applyAlignment="0" applyProtection="0"/>
    <xf numFmtId="0" fontId="5" fillId="17" borderId="2" applyNumberFormat="0" applyAlignment="0" applyProtection="0"/>
    <xf numFmtId="0" fontId="5" fillId="17" borderId="2" applyNumberFormat="0" applyAlignment="0" applyProtection="0"/>
    <xf numFmtId="0" fontId="5" fillId="17" borderId="2" applyNumberFormat="0" applyAlignment="0" applyProtection="0"/>
    <xf numFmtId="0" fontId="5" fillId="17" borderId="2" applyNumberFormat="0" applyAlignment="0" applyProtection="0"/>
    <xf numFmtId="0" fontId="5" fillId="17" borderId="2" applyNumberFormat="0" applyAlignment="0" applyProtection="0"/>
    <xf numFmtId="0" fontId="5" fillId="17" borderId="2" applyNumberFormat="0" applyAlignment="0" applyProtection="0"/>
    <xf numFmtId="0" fontId="5" fillId="17" borderId="2" applyNumberFormat="0" applyAlignment="0" applyProtection="0"/>
    <xf numFmtId="0" fontId="5" fillId="17" borderId="2" applyNumberFormat="0" applyAlignment="0" applyProtection="0"/>
    <xf numFmtId="0" fontId="5" fillId="17" borderId="2" applyNumberFormat="0" applyAlignment="0" applyProtection="0"/>
    <xf numFmtId="0" fontId="5" fillId="17" borderId="2" applyNumberFormat="0" applyAlignment="0" applyProtection="0"/>
    <xf numFmtId="0" fontId="5" fillId="17" borderId="2" applyNumberFormat="0" applyAlignment="0" applyProtection="0"/>
    <xf numFmtId="0" fontId="5" fillId="17" borderId="2" applyNumberFormat="0" applyAlignment="0" applyProtection="0"/>
    <xf numFmtId="0" fontId="5" fillId="17" borderId="2" applyNumberFormat="0" applyAlignment="0" applyProtection="0"/>
    <xf numFmtId="0" fontId="5" fillId="17" borderId="2" applyNumberFormat="0" applyAlignment="0" applyProtection="0"/>
    <xf numFmtId="0" fontId="5" fillId="17" borderId="2" applyNumberFormat="0" applyAlignment="0" applyProtection="0"/>
    <xf numFmtId="0" fontId="5" fillId="17" borderId="2" applyNumberFormat="0" applyAlignment="0" applyProtection="0"/>
    <xf numFmtId="0" fontId="5" fillId="17" borderId="2" applyNumberFormat="0" applyAlignment="0" applyProtection="0"/>
    <xf numFmtId="0" fontId="5" fillId="17" borderId="2" applyNumberFormat="0" applyAlignment="0" applyProtection="0"/>
    <xf numFmtId="0" fontId="5" fillId="17" borderId="2" applyNumberFormat="0" applyAlignment="0" applyProtection="0"/>
    <xf numFmtId="0" fontId="5" fillId="17" borderId="2" applyNumberFormat="0" applyAlignment="0" applyProtection="0"/>
    <xf numFmtId="0" fontId="5" fillId="17" borderId="2" applyNumberFormat="0" applyAlignment="0" applyProtection="0"/>
    <xf numFmtId="0" fontId="5" fillId="17" borderId="2" applyNumberFormat="0" applyAlignment="0" applyProtection="0"/>
    <xf numFmtId="0" fontId="5" fillId="17" borderId="2" applyNumberFormat="0" applyAlignment="0" applyProtection="0"/>
    <xf numFmtId="0" fontId="5" fillId="17" borderId="2" applyNumberFormat="0" applyAlignment="0" applyProtection="0"/>
    <xf numFmtId="0" fontId="5" fillId="17" borderId="2" applyNumberFormat="0" applyAlignment="0" applyProtection="0"/>
    <xf numFmtId="0" fontId="5" fillId="17" borderId="2" applyNumberFormat="0" applyAlignment="0" applyProtection="0"/>
    <xf numFmtId="0" fontId="5" fillId="17" borderId="2" applyNumberFormat="0" applyAlignment="0" applyProtection="0"/>
    <xf numFmtId="0" fontId="5" fillId="17" borderId="2" applyNumberFormat="0" applyAlignment="0" applyProtection="0"/>
    <xf numFmtId="0" fontId="5" fillId="17" borderId="2" applyNumberFormat="0" applyAlignment="0" applyProtection="0"/>
    <xf numFmtId="0" fontId="5" fillId="17" borderId="2" applyNumberFormat="0" applyAlignment="0" applyProtection="0"/>
    <xf numFmtId="0" fontId="5" fillId="17" borderId="2" applyNumberFormat="0" applyAlignment="0" applyProtection="0"/>
    <xf numFmtId="0" fontId="5" fillId="17" borderId="2" applyNumberFormat="0" applyAlignment="0" applyProtection="0"/>
    <xf numFmtId="0" fontId="5" fillId="17" borderId="2" applyNumberFormat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7" fillId="7" borderId="1" applyNumberFormat="0" applyAlignment="0" applyProtection="0"/>
    <xf numFmtId="0" fontId="7" fillId="7" borderId="1" applyNumberFormat="0" applyAlignment="0" applyProtection="0"/>
    <xf numFmtId="0" fontId="7" fillId="7" borderId="1" applyNumberFormat="0" applyAlignment="0" applyProtection="0"/>
    <xf numFmtId="0" fontId="7" fillId="7" borderId="1" applyNumberFormat="0" applyAlignment="0" applyProtection="0"/>
    <xf numFmtId="0" fontId="7" fillId="7" borderId="1" applyNumberFormat="0" applyAlignment="0" applyProtection="0"/>
    <xf numFmtId="0" fontId="7" fillId="7" borderId="1" applyNumberFormat="0" applyAlignment="0" applyProtection="0"/>
    <xf numFmtId="0" fontId="7" fillId="7" borderId="1" applyNumberFormat="0" applyAlignment="0" applyProtection="0"/>
    <xf numFmtId="0" fontId="7" fillId="7" borderId="1" applyNumberFormat="0" applyAlignment="0" applyProtection="0"/>
    <xf numFmtId="0" fontId="7" fillId="7" borderId="1" applyNumberFormat="0" applyAlignment="0" applyProtection="0"/>
    <xf numFmtId="0" fontId="7" fillId="7" borderId="1" applyNumberFormat="0" applyAlignment="0" applyProtection="0"/>
    <xf numFmtId="0" fontId="7" fillId="7" borderId="1" applyNumberFormat="0" applyAlignment="0" applyProtection="0"/>
    <xf numFmtId="0" fontId="7" fillId="7" borderId="1" applyNumberFormat="0" applyAlignment="0" applyProtection="0"/>
    <xf numFmtId="0" fontId="7" fillId="7" borderId="1" applyNumberFormat="0" applyAlignment="0" applyProtection="0"/>
    <xf numFmtId="0" fontId="7" fillId="7" borderId="1" applyNumberFormat="0" applyAlignment="0" applyProtection="0"/>
    <xf numFmtId="0" fontId="7" fillId="7" borderId="1" applyNumberFormat="0" applyAlignment="0" applyProtection="0"/>
    <xf numFmtId="0" fontId="7" fillId="7" borderId="1" applyNumberFormat="0" applyAlignment="0" applyProtection="0"/>
    <xf numFmtId="0" fontId="7" fillId="7" borderId="1" applyNumberFormat="0" applyAlignment="0" applyProtection="0"/>
    <xf numFmtId="0" fontId="7" fillId="7" borderId="1" applyNumberFormat="0" applyAlignment="0" applyProtection="0"/>
    <xf numFmtId="0" fontId="7" fillId="7" borderId="1" applyNumberFormat="0" applyAlignment="0" applyProtection="0"/>
    <xf numFmtId="0" fontId="7" fillId="7" borderId="1" applyNumberFormat="0" applyAlignment="0" applyProtection="0"/>
    <xf numFmtId="0" fontId="7" fillId="7" borderId="1" applyNumberFormat="0" applyAlignment="0" applyProtection="0"/>
    <xf numFmtId="0" fontId="7" fillId="7" borderId="1" applyNumberFormat="0" applyAlignment="0" applyProtection="0"/>
    <xf numFmtId="0" fontId="7" fillId="7" borderId="1" applyNumberFormat="0" applyAlignment="0" applyProtection="0"/>
    <xf numFmtId="0" fontId="7" fillId="7" borderId="1" applyNumberFormat="0" applyAlignment="0" applyProtection="0"/>
    <xf numFmtId="0" fontId="7" fillId="7" borderId="1" applyNumberFormat="0" applyAlignment="0" applyProtection="0"/>
    <xf numFmtId="0" fontId="7" fillId="7" borderId="1" applyNumberFormat="0" applyAlignment="0" applyProtection="0"/>
    <xf numFmtId="0" fontId="7" fillId="7" borderId="1" applyNumberFormat="0" applyAlignment="0" applyProtection="0"/>
    <xf numFmtId="0" fontId="7" fillId="7" borderId="1" applyNumberFormat="0" applyAlignment="0" applyProtection="0"/>
    <xf numFmtId="0" fontId="7" fillId="7" borderId="1" applyNumberFormat="0" applyAlignment="0" applyProtection="0"/>
    <xf numFmtId="0" fontId="7" fillId="7" borderId="1" applyNumberFormat="0" applyAlignment="0" applyProtection="0"/>
    <xf numFmtId="0" fontId="7" fillId="7" borderId="1" applyNumberFormat="0" applyAlignment="0" applyProtection="0"/>
    <xf numFmtId="0" fontId="7" fillId="7" borderId="1" applyNumberFormat="0" applyAlignment="0" applyProtection="0"/>
    <xf numFmtId="0" fontId="7" fillId="7" borderId="1" applyNumberFormat="0" applyAlignment="0" applyProtection="0"/>
    <xf numFmtId="0" fontId="7" fillId="7" borderId="1" applyNumberFormat="0" applyAlignment="0" applyProtection="0"/>
    <xf numFmtId="0" fontId="7" fillId="7" borderId="1" applyNumberFormat="0" applyAlignment="0" applyProtection="0"/>
    <xf numFmtId="0" fontId="7" fillId="7" borderId="1" applyNumberFormat="0" applyAlignment="0" applyProtection="0"/>
    <xf numFmtId="0" fontId="7" fillId="7" borderId="1" applyNumberFormat="0" applyAlignment="0" applyProtection="0"/>
    <xf numFmtId="0" fontId="7" fillId="7" borderId="1" applyNumberFormat="0" applyAlignment="0" applyProtection="0"/>
    <xf numFmtId="0" fontId="7" fillId="7" borderId="1" applyNumberFormat="0" applyAlignment="0" applyProtection="0"/>
    <xf numFmtId="0" fontId="7" fillId="7" borderId="1" applyNumberFormat="0" applyAlignment="0" applyProtection="0"/>
    <xf numFmtId="0" fontId="7" fillId="7" borderId="1" applyNumberFormat="0" applyAlignment="0" applyProtection="0"/>
    <xf numFmtId="0" fontId="7" fillId="7" borderId="1" applyNumberFormat="0" applyAlignment="0" applyProtection="0"/>
    <xf numFmtId="0" fontId="7" fillId="7" borderId="1" applyNumberFormat="0" applyAlignment="0" applyProtection="0"/>
    <xf numFmtId="0" fontId="7" fillId="7" borderId="1" applyNumberFormat="0" applyAlignment="0" applyProtection="0"/>
    <xf numFmtId="0" fontId="7" fillId="7" borderId="1" applyNumberFormat="0" applyAlignment="0" applyProtection="0"/>
    <xf numFmtId="0" fontId="7" fillId="7" borderId="1" applyNumberFormat="0" applyAlignment="0" applyProtection="0"/>
    <xf numFmtId="0" fontId="7" fillId="7" borderId="1" applyNumberFormat="0" applyAlignment="0" applyProtection="0"/>
    <xf numFmtId="0" fontId="7" fillId="7" borderId="1" applyNumberFormat="0" applyAlignment="0" applyProtection="0"/>
    <xf numFmtId="0" fontId="7" fillId="7" borderId="1" applyNumberFormat="0" applyAlignment="0" applyProtection="0"/>
    <xf numFmtId="0" fontId="7" fillId="7" borderId="1" applyNumberFormat="0" applyAlignment="0" applyProtection="0"/>
    <xf numFmtId="0" fontId="7" fillId="7" borderId="1" applyNumberFormat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0" fillId="0" borderId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9" fillId="0" borderId="0" applyFill="0" applyBorder="0" applyAlignment="0" applyProtection="0"/>
  </cellStyleXfs>
  <cellXfs count="103">
    <xf numFmtId="0" fontId="0" fillId="0" borderId="0" xfId="0"/>
    <xf numFmtId="166" fontId="19" fillId="26" borderId="11" xfId="1507" applyNumberFormat="1" applyFont="1" applyFill="1" applyBorder="1" applyAlignment="1">
      <alignment horizontal="center" vertical="center" wrapText="1"/>
    </xf>
    <xf numFmtId="40" fontId="19" fillId="26" borderId="11" xfId="1507" applyNumberFormat="1" applyFont="1" applyFill="1" applyBorder="1" applyAlignment="1" applyProtection="1">
      <alignment vertical="center" wrapText="1"/>
    </xf>
    <xf numFmtId="40" fontId="19" fillId="26" borderId="25" xfId="1507" applyNumberFormat="1" applyFont="1" applyFill="1" applyBorder="1" applyAlignment="1" applyProtection="1">
      <alignment horizontal="center" vertical="center" wrapText="1"/>
    </xf>
    <xf numFmtId="165" fontId="19" fillId="26" borderId="25" xfId="1507" applyNumberFormat="1" applyFont="1" applyFill="1" applyBorder="1" applyAlignment="1">
      <alignment horizontal="center" vertical="center" wrapText="1"/>
    </xf>
    <xf numFmtId="166" fontId="10" fillId="26" borderId="11" xfId="1507" applyNumberFormat="1" applyFont="1" applyFill="1" applyBorder="1" applyAlignment="1">
      <alignment vertical="center" wrapText="1"/>
    </xf>
    <xf numFmtId="165" fontId="19" fillId="26" borderId="11" xfId="1507" applyNumberFormat="1" applyFont="1" applyFill="1" applyBorder="1" applyAlignment="1">
      <alignment horizontal="center" vertical="center" wrapText="1"/>
    </xf>
    <xf numFmtId="166" fontId="10" fillId="26" borderId="11" xfId="1507" applyNumberFormat="1" applyFont="1" applyFill="1" applyBorder="1" applyAlignment="1">
      <alignment horizontal="center" vertical="center" wrapText="1"/>
    </xf>
    <xf numFmtId="9" fontId="19" fillId="26" borderId="11" xfId="1507" applyNumberFormat="1" applyFont="1" applyFill="1" applyBorder="1" applyAlignment="1" applyProtection="1">
      <alignment horizontal="center" vertical="center" wrapText="1"/>
    </xf>
    <xf numFmtId="40" fontId="19" fillId="26" borderId="11" xfId="1507" applyNumberFormat="1" applyFont="1" applyFill="1" applyBorder="1" applyAlignment="1" applyProtection="1">
      <alignment horizontal="center" vertical="center" wrapText="1"/>
    </xf>
    <xf numFmtId="166" fontId="16" fillId="26" borderId="11" xfId="1507" applyNumberFormat="1" applyFont="1" applyFill="1" applyBorder="1" applyAlignment="1">
      <alignment vertical="center" wrapText="1"/>
    </xf>
    <xf numFmtId="166" fontId="19" fillId="26" borderId="10" xfId="1507" applyNumberFormat="1" applyFont="1" applyFill="1" applyBorder="1" applyAlignment="1">
      <alignment vertical="center" wrapText="1"/>
    </xf>
    <xf numFmtId="165" fontId="10" fillId="0" borderId="22" xfId="1507" applyNumberFormat="1" applyFont="1" applyBorder="1" applyAlignment="1">
      <alignment horizontal="center" vertical="center" wrapText="1"/>
    </xf>
    <xf numFmtId="165" fontId="10" fillId="0" borderId="21" xfId="1507" applyNumberFormat="1" applyFont="1" applyBorder="1" applyAlignment="1">
      <alignment horizontal="center" vertical="center" wrapText="1"/>
    </xf>
    <xf numFmtId="10" fontId="10" fillId="0" borderId="21" xfId="1507" applyNumberFormat="1" applyFont="1" applyFill="1" applyBorder="1" applyAlignment="1">
      <alignment horizontal="center" vertical="center" wrapText="1"/>
    </xf>
    <xf numFmtId="166" fontId="10" fillId="0" borderId="20" xfId="1507" applyNumberFormat="1" applyFont="1" applyBorder="1" applyAlignment="1">
      <alignment horizontal="center" vertical="center" wrapText="1"/>
    </xf>
    <xf numFmtId="165" fontId="10" fillId="0" borderId="19" xfId="1507" applyNumberFormat="1" applyFont="1" applyBorder="1" applyAlignment="1">
      <alignment horizontal="center" vertical="center" wrapText="1"/>
    </xf>
    <xf numFmtId="165" fontId="10" fillId="0" borderId="18" xfId="1507" applyNumberFormat="1" applyFont="1" applyBorder="1" applyAlignment="1">
      <alignment horizontal="center" vertical="center" wrapText="1"/>
    </xf>
    <xf numFmtId="10" fontId="10" fillId="0" borderId="18" xfId="1507" applyNumberFormat="1" applyFont="1" applyFill="1" applyBorder="1" applyAlignment="1">
      <alignment horizontal="center" vertical="center" wrapText="1"/>
    </xf>
    <xf numFmtId="166" fontId="10" fillId="0" borderId="17" xfId="1507" applyNumberFormat="1" applyFont="1" applyBorder="1" applyAlignment="1">
      <alignment horizontal="center" vertical="center" wrapText="1"/>
    </xf>
    <xf numFmtId="165" fontId="10" fillId="0" borderId="16" xfId="1507" applyNumberFormat="1" applyFont="1" applyBorder="1" applyAlignment="1">
      <alignment horizontal="center" vertical="center" wrapText="1"/>
    </xf>
    <xf numFmtId="165" fontId="10" fillId="0" borderId="15" xfId="1507" applyNumberFormat="1" applyFont="1" applyBorder="1" applyAlignment="1">
      <alignment horizontal="center" vertical="center" wrapText="1"/>
    </xf>
    <xf numFmtId="10" fontId="10" fillId="0" borderId="15" xfId="1507" applyNumberFormat="1" applyFont="1" applyFill="1" applyBorder="1" applyAlignment="1">
      <alignment horizontal="center" vertical="center" wrapText="1"/>
    </xf>
    <xf numFmtId="166" fontId="10" fillId="0" borderId="14" xfId="1507" applyNumberFormat="1" applyFont="1" applyBorder="1" applyAlignment="1">
      <alignment horizontal="center" vertical="center" wrapText="1"/>
    </xf>
    <xf numFmtId="166" fontId="17" fillId="26" borderId="24" xfId="1507" applyNumberFormat="1" applyFont="1" applyFill="1" applyBorder="1" applyAlignment="1">
      <alignment horizontal="center" vertical="center" wrapText="1"/>
    </xf>
    <xf numFmtId="166" fontId="17" fillId="26" borderId="9" xfId="1507" applyNumberFormat="1" applyFont="1" applyFill="1" applyBorder="1" applyAlignment="1">
      <alignment horizontal="center" vertical="center" wrapText="1"/>
    </xf>
    <xf numFmtId="166" fontId="17" fillId="26" borderId="8" xfId="1507" applyNumberFormat="1" applyFont="1" applyFill="1" applyBorder="1" applyAlignment="1">
      <alignment horizontal="center" vertical="center" wrapText="1"/>
    </xf>
    <xf numFmtId="166" fontId="17" fillId="26" borderId="7" xfId="1507" applyNumberFormat="1" applyFont="1" applyFill="1" applyBorder="1" applyAlignment="1">
      <alignment horizontal="center" vertical="center" wrapText="1"/>
    </xf>
    <xf numFmtId="0" fontId="11" fillId="25" borderId="4" xfId="1507" applyFont="1" applyFill="1" applyBorder="1" applyAlignment="1" applyProtection="1">
      <alignment horizontal="left" vertical="center" wrapText="1"/>
      <protection locked="0"/>
    </xf>
    <xf numFmtId="0" fontId="11" fillId="24" borderId="4" xfId="1507" applyFont="1" applyFill="1" applyBorder="1" applyAlignment="1" applyProtection="1">
      <alignment horizontal="left" vertical="center" wrapText="1"/>
      <protection locked="0"/>
    </xf>
    <xf numFmtId="0" fontId="13" fillId="0" borderId="4" xfId="1507" applyFont="1" applyFill="1" applyBorder="1" applyAlignment="1" applyProtection="1">
      <alignment horizontal="left" vertical="center" wrapText="1"/>
      <protection locked="0"/>
    </xf>
    <xf numFmtId="0" fontId="11" fillId="0" borderId="4" xfId="1507" applyFont="1" applyFill="1" applyBorder="1" applyAlignment="1" applyProtection="1">
      <alignment horizontal="left" vertical="center" wrapText="1"/>
      <protection locked="0"/>
    </xf>
    <xf numFmtId="0" fontId="12" fillId="0" borderId="4" xfId="1507" applyFont="1" applyFill="1" applyBorder="1" applyAlignment="1" applyProtection="1">
      <alignment horizontal="left" vertical="center" wrapText="1"/>
      <protection locked="0"/>
    </xf>
    <xf numFmtId="4" fontId="11" fillId="24" borderId="4" xfId="1507" applyNumberFormat="1" applyFont="1" applyFill="1" applyBorder="1" applyAlignment="1" applyProtection="1">
      <alignment horizontal="center" vertical="center" wrapText="1"/>
      <protection locked="0"/>
    </xf>
    <xf numFmtId="0" fontId="11" fillId="24" borderId="4" xfId="1507" applyFont="1" applyFill="1" applyBorder="1" applyAlignment="1" applyProtection="1">
      <alignment horizontal="center" vertical="center" wrapText="1"/>
      <protection locked="0"/>
    </xf>
    <xf numFmtId="0" fontId="11" fillId="23" borderId="4" xfId="1507" applyNumberFormat="1" applyFont="1" applyFill="1" applyBorder="1" applyAlignment="1" applyProtection="1">
      <alignment horizontal="center" vertical="center" wrapText="1"/>
      <protection locked="0"/>
    </xf>
    <xf numFmtId="0" fontId="11" fillId="22" borderId="4" xfId="1507" applyNumberFormat="1" applyFont="1" applyFill="1" applyBorder="1" applyAlignment="1" applyProtection="1">
      <alignment horizontal="center" vertical="center" wrapText="1"/>
      <protection locked="0"/>
    </xf>
    <xf numFmtId="49" fontId="11" fillId="0" borderId="4" xfId="1507" applyNumberFormat="1" applyFont="1" applyFill="1" applyBorder="1" applyAlignment="1" applyProtection="1">
      <alignment horizontal="center" vertical="center" wrapText="1"/>
      <protection locked="0"/>
    </xf>
    <xf numFmtId="4" fontId="12" fillId="0" borderId="4" xfId="1507" applyNumberFormat="1" applyFont="1" applyFill="1" applyBorder="1" applyAlignment="1" applyProtection="1">
      <alignment horizontal="center" vertical="center" wrapText="1"/>
      <protection locked="0"/>
    </xf>
    <xf numFmtId="0" fontId="12" fillId="0" borderId="4" xfId="1507" applyFont="1" applyFill="1" applyBorder="1" applyAlignment="1" applyProtection="1">
      <alignment horizontal="center" vertical="center" wrapText="1"/>
      <protection locked="0"/>
    </xf>
    <xf numFmtId="4" fontId="11" fillId="0" borderId="4" xfId="1507" applyNumberFormat="1" applyFont="1" applyFill="1" applyBorder="1" applyAlignment="1" applyProtection="1">
      <alignment horizontal="center" vertical="center" wrapText="1"/>
      <protection locked="0"/>
    </xf>
    <xf numFmtId="0" fontId="11" fillId="0" borderId="4" xfId="1507" applyFont="1" applyFill="1" applyBorder="1" applyAlignment="1" applyProtection="1">
      <alignment horizontal="center" vertical="center" wrapText="1"/>
      <protection locked="0"/>
    </xf>
    <xf numFmtId="0" fontId="11" fillId="0" borderId="0" xfId="1507" applyNumberFormat="1" applyFont="1" applyFill="1" applyAlignment="1" applyProtection="1">
      <alignment vertical="top"/>
      <protection locked="0"/>
    </xf>
    <xf numFmtId="0" fontId="11" fillId="0" borderId="0" xfId="1507" applyNumberFormat="1" applyFont="1" applyFill="1" applyAlignment="1" applyProtection="1">
      <alignment horizontal="justify" vertical="top"/>
      <protection locked="0"/>
    </xf>
    <xf numFmtId="0" fontId="11" fillId="0" borderId="0" xfId="1507" applyNumberFormat="1" applyFont="1" applyFill="1" applyAlignment="1" applyProtection="1">
      <alignment horizontal="center" vertical="center"/>
      <protection locked="0"/>
    </xf>
    <xf numFmtId="165" fontId="11" fillId="0" borderId="0" xfId="1507" applyNumberFormat="1" applyFont="1" applyFill="1" applyBorder="1" applyAlignment="1" applyProtection="1">
      <alignment vertical="center"/>
      <protection locked="0"/>
    </xf>
    <xf numFmtId="0" fontId="11" fillId="22" borderId="0" xfId="1507" applyNumberFormat="1" applyFont="1" applyFill="1" applyAlignment="1" applyProtection="1">
      <alignment vertical="top"/>
      <protection locked="0"/>
    </xf>
    <xf numFmtId="0" fontId="11" fillId="0" borderId="0" xfId="1507" applyFont="1" applyFill="1" applyBorder="1" applyAlignment="1" applyProtection="1">
      <alignment vertical="top"/>
      <protection locked="0"/>
    </xf>
    <xf numFmtId="0" fontId="11" fillId="0" borderId="0" xfId="1507" applyFont="1" applyFill="1" applyBorder="1" applyAlignment="1" applyProtection="1">
      <alignment horizontal="center" vertical="center"/>
      <protection locked="0"/>
    </xf>
    <xf numFmtId="9" fontId="11" fillId="0" borderId="0" xfId="1507" applyNumberFormat="1" applyFont="1" applyFill="1" applyBorder="1" applyAlignment="1" applyProtection="1">
      <alignment vertical="center"/>
      <protection locked="0"/>
    </xf>
    <xf numFmtId="0" fontId="11" fillId="0" borderId="0" xfId="1507" applyFont="1" applyFill="1" applyProtection="1">
      <protection locked="0"/>
    </xf>
    <xf numFmtId="0" fontId="12" fillId="0" borderId="4" xfId="1507" applyNumberFormat="1" applyFont="1" applyFill="1" applyBorder="1" applyAlignment="1" applyProtection="1">
      <alignment horizontal="center" vertical="center" wrapText="1"/>
      <protection locked="0"/>
    </xf>
    <xf numFmtId="165" fontId="12" fillId="0" borderId="4" xfId="1507" applyNumberFormat="1" applyFont="1" applyFill="1" applyBorder="1" applyAlignment="1" applyProtection="1">
      <alignment horizontal="center" vertical="center" wrapText="1"/>
      <protection locked="0"/>
    </xf>
    <xf numFmtId="10" fontId="12" fillId="0" borderId="4" xfId="1507" applyNumberFormat="1" applyFont="1" applyFill="1" applyBorder="1" applyAlignment="1" applyProtection="1">
      <alignment horizontal="center" vertical="center" wrapText="1"/>
      <protection locked="0"/>
    </xf>
    <xf numFmtId="0" fontId="11" fillId="0" borderId="4" xfId="1507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1507" applyNumberFormat="1" applyFont="1" applyFill="1" applyAlignment="1" applyProtection="1">
      <alignment vertical="top"/>
    </xf>
    <xf numFmtId="166" fontId="17" fillId="26" borderId="13" xfId="1507" applyNumberFormat="1" applyFont="1" applyFill="1" applyBorder="1" applyAlignment="1">
      <alignment horizontal="center" vertical="center" wrapText="1"/>
    </xf>
    <xf numFmtId="166" fontId="17" fillId="26" borderId="6" xfId="1507" applyNumberFormat="1" applyFont="1" applyFill="1" applyBorder="1" applyAlignment="1">
      <alignment horizontal="center" vertical="center" wrapText="1"/>
    </xf>
    <xf numFmtId="166" fontId="17" fillId="26" borderId="5" xfId="1507" applyNumberFormat="1" applyFont="1" applyFill="1" applyBorder="1" applyAlignment="1">
      <alignment horizontal="center" vertical="center" wrapText="1"/>
    </xf>
    <xf numFmtId="166" fontId="16" fillId="0" borderId="7" xfId="1507" applyNumberFormat="1" applyFont="1" applyFill="1" applyBorder="1" applyAlignment="1">
      <alignment vertical="center" wrapText="1"/>
    </xf>
    <xf numFmtId="166" fontId="16" fillId="0" borderId="23" xfId="1507" applyNumberFormat="1" applyFont="1" applyFill="1" applyBorder="1" applyAlignment="1">
      <alignment vertical="center" wrapText="1"/>
    </xf>
    <xf numFmtId="0" fontId="11" fillId="0" borderId="15" xfId="1507" applyNumberFormat="1" applyFont="1" applyFill="1" applyBorder="1" applyAlignment="1" applyProtection="1">
      <alignment horizontal="justify" vertical="top" wrapText="1"/>
      <protection locked="0"/>
    </xf>
    <xf numFmtId="39" fontId="10" fillId="0" borderId="15" xfId="1507" applyNumberFormat="1" applyFont="1" applyBorder="1" applyAlignment="1">
      <alignment horizontal="center" vertical="center" wrapText="1"/>
    </xf>
    <xf numFmtId="10" fontId="10" fillId="0" borderId="15" xfId="1507" applyNumberFormat="1" applyFont="1" applyFill="1" applyBorder="1" applyAlignment="1" applyProtection="1">
      <alignment horizontal="center" vertical="center" wrapText="1"/>
    </xf>
    <xf numFmtId="0" fontId="11" fillId="0" borderId="18" xfId="1507" applyNumberFormat="1" applyFont="1" applyFill="1" applyBorder="1" applyAlignment="1" applyProtection="1">
      <alignment horizontal="justify" vertical="top" wrapText="1"/>
      <protection locked="0"/>
    </xf>
    <xf numFmtId="39" fontId="10" fillId="0" borderId="18" xfId="1507" applyNumberFormat="1" applyFont="1" applyBorder="1" applyAlignment="1">
      <alignment horizontal="center" vertical="center" wrapText="1"/>
    </xf>
    <xf numFmtId="10" fontId="10" fillId="0" borderId="18" xfId="1507" applyNumberFormat="1" applyFont="1" applyFill="1" applyBorder="1" applyAlignment="1" applyProtection="1">
      <alignment horizontal="center" vertical="center" wrapText="1"/>
    </xf>
    <xf numFmtId="0" fontId="11" fillId="0" borderId="21" xfId="1507" applyNumberFormat="1" applyFont="1" applyFill="1" applyBorder="1" applyAlignment="1" applyProtection="1">
      <alignment horizontal="justify" vertical="top" wrapText="1"/>
      <protection locked="0"/>
    </xf>
    <xf numFmtId="39" fontId="10" fillId="0" borderId="21" xfId="1507" applyNumberFormat="1" applyFont="1" applyBorder="1" applyAlignment="1">
      <alignment horizontal="center" vertical="center" wrapText="1"/>
    </xf>
    <xf numFmtId="10" fontId="10" fillId="0" borderId="21" xfId="1507" applyNumberFormat="1" applyFont="1" applyFill="1" applyBorder="1" applyAlignment="1" applyProtection="1">
      <alignment horizontal="center" vertical="center" wrapText="1"/>
    </xf>
    <xf numFmtId="0" fontId="1" fillId="0" borderId="0" xfId="1595"/>
    <xf numFmtId="0" fontId="14" fillId="0" borderId="0" xfId="1606" applyFont="1" applyFill="1"/>
    <xf numFmtId="0" fontId="14" fillId="0" borderId="0" xfId="1606" applyNumberFormat="1" applyFont="1" applyBorder="1" applyAlignment="1">
      <alignment horizontal="left" vertical="center"/>
    </xf>
    <xf numFmtId="0" fontId="14" fillId="0" borderId="0" xfId="1606" applyNumberFormat="1" applyFont="1" applyBorder="1" applyAlignment="1">
      <alignment horizontal="centerContinuous" vertical="center"/>
    </xf>
    <xf numFmtId="0" fontId="14" fillId="0" borderId="0" xfId="1606" applyNumberFormat="1" applyFont="1" applyBorder="1" applyAlignment="1">
      <alignment horizontal="left" vertical="top"/>
    </xf>
    <xf numFmtId="0" fontId="14" fillId="0" borderId="0" xfId="1606" applyFont="1" applyBorder="1" applyAlignment="1">
      <alignment horizontal="left"/>
    </xf>
    <xf numFmtId="0" fontId="14" fillId="0" borderId="0" xfId="1606" applyFont="1" applyBorder="1"/>
    <xf numFmtId="164" fontId="14" fillId="0" borderId="0" xfId="1827" applyNumberFormat="1" applyFont="1" applyBorder="1" applyAlignment="1">
      <alignment vertical="center"/>
    </xf>
    <xf numFmtId="0" fontId="18" fillId="0" borderId="4" xfId="1606" applyFont="1" applyFill="1" applyBorder="1" applyAlignment="1">
      <alignment horizontal="center" vertical="center"/>
    </xf>
    <xf numFmtId="4" fontId="18" fillId="0" borderId="4" xfId="1606" applyNumberFormat="1" applyFont="1" applyFill="1" applyBorder="1" applyAlignment="1">
      <alignment horizontal="center" vertical="center"/>
    </xf>
    <xf numFmtId="0" fontId="14" fillId="0" borderId="4" xfId="1606" applyFont="1" applyFill="1" applyBorder="1" applyAlignment="1">
      <alignment horizontal="center" vertical="center"/>
    </xf>
    <xf numFmtId="0" fontId="14" fillId="0" borderId="4" xfId="1606" applyFont="1" applyFill="1" applyBorder="1" applyAlignment="1">
      <alignment vertical="center"/>
    </xf>
    <xf numFmtId="10" fontId="14" fillId="0" borderId="4" xfId="1606" applyNumberFormat="1" applyFont="1" applyFill="1" applyBorder="1" applyAlignment="1">
      <alignment horizontal="center" vertical="center"/>
    </xf>
    <xf numFmtId="0" fontId="14" fillId="0" borderId="12" xfId="1606" applyFont="1" applyFill="1" applyBorder="1" applyAlignment="1">
      <alignment vertical="center"/>
    </xf>
    <xf numFmtId="4" fontId="14" fillId="0" borderId="12" xfId="1606" applyNumberFormat="1" applyFont="1" applyFill="1" applyBorder="1" applyAlignment="1">
      <alignment vertical="center"/>
    </xf>
    <xf numFmtId="10" fontId="18" fillId="0" borderId="4" xfId="1606" applyNumberFormat="1" applyFont="1" applyFill="1" applyBorder="1" applyAlignment="1">
      <alignment horizontal="center" vertical="center"/>
    </xf>
    <xf numFmtId="0" fontId="18" fillId="0" borderId="0" xfId="1606" applyFont="1" applyFill="1" applyBorder="1" applyAlignment="1">
      <alignment horizontal="center" vertical="center"/>
    </xf>
    <xf numFmtId="10" fontId="18" fillId="0" borderId="0" xfId="1606" applyNumberFormat="1" applyFont="1" applyFill="1" applyBorder="1" applyAlignment="1">
      <alignment horizontal="center" vertical="center"/>
    </xf>
    <xf numFmtId="0" fontId="12" fillId="0" borderId="0" xfId="1507" applyFont="1" applyFill="1" applyBorder="1" applyAlignment="1" applyProtection="1">
      <alignment horizontal="center"/>
      <protection locked="0"/>
    </xf>
    <xf numFmtId="0" fontId="12" fillId="0" borderId="4" xfId="1507" applyNumberFormat="1" applyFont="1" applyFill="1" applyBorder="1" applyAlignment="1" applyProtection="1">
      <alignment horizontal="center" vertical="center" wrapText="1"/>
      <protection locked="0"/>
    </xf>
    <xf numFmtId="166" fontId="17" fillId="26" borderId="13" xfId="1507" applyNumberFormat="1" applyFont="1" applyFill="1" applyBorder="1" applyAlignment="1">
      <alignment horizontal="center" vertical="center" wrapText="1"/>
    </xf>
    <xf numFmtId="166" fontId="17" fillId="26" borderId="26" xfId="1507" applyNumberFormat="1" applyFont="1" applyFill="1" applyBorder="1" applyAlignment="1">
      <alignment horizontal="center" vertical="center" wrapText="1"/>
    </xf>
    <xf numFmtId="166" fontId="15" fillId="0" borderId="5" xfId="1507" applyNumberFormat="1" applyFont="1" applyBorder="1" applyAlignment="1">
      <alignment horizontal="center" vertical="center"/>
    </xf>
    <xf numFmtId="166" fontId="15" fillId="0" borderId="13" xfId="1507" applyNumberFormat="1" applyFont="1" applyBorder="1" applyAlignment="1">
      <alignment horizontal="center" vertical="center"/>
    </xf>
    <xf numFmtId="166" fontId="15" fillId="0" borderId="26" xfId="1507" applyNumberFormat="1" applyFont="1" applyBorder="1" applyAlignment="1">
      <alignment horizontal="center" vertical="center"/>
    </xf>
    <xf numFmtId="166" fontId="16" fillId="0" borderId="27" xfId="1507" applyNumberFormat="1" applyFont="1" applyFill="1" applyBorder="1" applyAlignment="1">
      <alignment horizontal="left" vertical="center" wrapText="1"/>
    </xf>
    <xf numFmtId="166" fontId="16" fillId="0" borderId="28" xfId="1507" applyNumberFormat="1" applyFont="1" applyFill="1" applyBorder="1" applyAlignment="1">
      <alignment horizontal="left" vertical="center" wrapText="1"/>
    </xf>
    <xf numFmtId="166" fontId="16" fillId="0" borderId="9" xfId="1507" applyNumberFormat="1" applyFont="1" applyFill="1" applyBorder="1" applyAlignment="1">
      <alignment horizontal="left" vertical="center" wrapText="1"/>
    </xf>
    <xf numFmtId="166" fontId="16" fillId="0" borderId="24" xfId="1507" applyNumberFormat="1" applyFont="1" applyFill="1" applyBorder="1" applyAlignment="1">
      <alignment horizontal="left" vertical="center" wrapText="1"/>
    </xf>
    <xf numFmtId="0" fontId="14" fillId="0" borderId="0" xfId="1606" applyFont="1" applyFill="1" applyBorder="1" applyAlignment="1">
      <alignment horizontal="center"/>
    </xf>
    <xf numFmtId="49" fontId="18" fillId="0" borderId="0" xfId="1606" applyNumberFormat="1" applyFont="1" applyFill="1" applyBorder="1" applyAlignment="1">
      <alignment horizontal="center"/>
    </xf>
    <xf numFmtId="0" fontId="18" fillId="0" borderId="29" xfId="1606" applyFont="1" applyFill="1" applyBorder="1" applyAlignment="1">
      <alignment horizontal="center" vertical="center"/>
    </xf>
    <xf numFmtId="0" fontId="18" fillId="0" borderId="30" xfId="1606" applyFont="1" applyFill="1" applyBorder="1" applyAlignment="1">
      <alignment horizontal="center" vertical="center"/>
    </xf>
  </cellXfs>
  <cellStyles count="2297">
    <cellStyle name="20% - Ênfase1 10" xfId="1"/>
    <cellStyle name="20% - Ênfase1 11" xfId="2"/>
    <cellStyle name="20% - Ênfase1 12" xfId="3"/>
    <cellStyle name="20% - Ênfase1 13" xfId="4"/>
    <cellStyle name="20% - Ênfase1 14" xfId="5"/>
    <cellStyle name="20% - Ênfase1 15" xfId="6"/>
    <cellStyle name="20% - Ênfase1 16" xfId="7"/>
    <cellStyle name="20% - Ênfase1 17" xfId="8"/>
    <cellStyle name="20% - Ênfase1 18" xfId="9"/>
    <cellStyle name="20% - Ênfase1 19" xfId="10"/>
    <cellStyle name="20% - Ênfase1 2" xfId="11"/>
    <cellStyle name="20% - Ênfase1 2 2" xfId="12"/>
    <cellStyle name="20% - Ênfase1 2 3" xfId="13"/>
    <cellStyle name="20% - Ênfase1 2 4" xfId="14"/>
    <cellStyle name="20% - Ênfase1 2 5" xfId="15"/>
    <cellStyle name="20% - Ênfase1 2 6" xfId="16"/>
    <cellStyle name="20% - Ênfase1 2 7" xfId="17"/>
    <cellStyle name="20% - Ênfase1 20" xfId="18"/>
    <cellStyle name="20% - Ênfase1 21" xfId="19"/>
    <cellStyle name="20% - Ênfase1 22" xfId="20"/>
    <cellStyle name="20% - Ênfase1 23" xfId="21"/>
    <cellStyle name="20% - Ênfase1 24" xfId="22"/>
    <cellStyle name="20% - Ênfase1 25" xfId="23"/>
    <cellStyle name="20% - Ênfase1 3 2" xfId="24"/>
    <cellStyle name="20% - Ênfase1 3 3" xfId="25"/>
    <cellStyle name="20% - Ênfase1 3 4" xfId="26"/>
    <cellStyle name="20% - Ênfase1 3 5" xfId="27"/>
    <cellStyle name="20% - Ênfase1 3 6" xfId="28"/>
    <cellStyle name="20% - Ênfase1 3 7" xfId="29"/>
    <cellStyle name="20% - Ênfase1 4 2" xfId="30"/>
    <cellStyle name="20% - Ênfase1 4 3" xfId="31"/>
    <cellStyle name="20% - Ênfase1 4 4" xfId="32"/>
    <cellStyle name="20% - Ênfase1 4 5" xfId="33"/>
    <cellStyle name="20% - Ênfase1 4 6" xfId="34"/>
    <cellStyle name="20% - Ênfase1 4 7" xfId="35"/>
    <cellStyle name="20% - Ênfase1 5" xfId="36"/>
    <cellStyle name="20% - Ênfase1 5 2" xfId="37"/>
    <cellStyle name="20% - Ênfase1 5 3" xfId="38"/>
    <cellStyle name="20% - Ênfase1 5 4" xfId="39"/>
    <cellStyle name="20% - Ênfase1 6" xfId="40"/>
    <cellStyle name="20% - Ênfase1 6 2" xfId="41"/>
    <cellStyle name="20% - Ênfase1 6 3" xfId="42"/>
    <cellStyle name="20% - Ênfase1 6 4" xfId="43"/>
    <cellStyle name="20% - Ênfase1 7" xfId="44"/>
    <cellStyle name="20% - Ênfase1 7 2" xfId="45"/>
    <cellStyle name="20% - Ênfase1 7 3" xfId="46"/>
    <cellStyle name="20% - Ênfase1 7 4" xfId="47"/>
    <cellStyle name="20% - Ênfase1 8" xfId="48"/>
    <cellStyle name="20% - Ênfase1 8 2" xfId="49"/>
    <cellStyle name="20% - Ênfase1 8 3" xfId="50"/>
    <cellStyle name="20% - Ênfase1 8 4" xfId="51"/>
    <cellStyle name="20% - Ênfase1 9" xfId="52"/>
    <cellStyle name="20% - Ênfase2 10" xfId="53"/>
    <cellStyle name="20% - Ênfase2 11" xfId="54"/>
    <cellStyle name="20% - Ênfase2 12" xfId="55"/>
    <cellStyle name="20% - Ênfase2 13" xfId="56"/>
    <cellStyle name="20% - Ênfase2 14" xfId="57"/>
    <cellStyle name="20% - Ênfase2 15" xfId="58"/>
    <cellStyle name="20% - Ênfase2 16" xfId="59"/>
    <cellStyle name="20% - Ênfase2 17" xfId="60"/>
    <cellStyle name="20% - Ênfase2 18" xfId="61"/>
    <cellStyle name="20% - Ênfase2 19" xfId="62"/>
    <cellStyle name="20% - Ênfase2 2" xfId="63"/>
    <cellStyle name="20% - Ênfase2 2 2" xfId="64"/>
    <cellStyle name="20% - Ênfase2 2 3" xfId="65"/>
    <cellStyle name="20% - Ênfase2 2 4" xfId="66"/>
    <cellStyle name="20% - Ênfase2 2 5" xfId="67"/>
    <cellStyle name="20% - Ênfase2 2 6" xfId="68"/>
    <cellStyle name="20% - Ênfase2 2 7" xfId="69"/>
    <cellStyle name="20% - Ênfase2 20" xfId="70"/>
    <cellStyle name="20% - Ênfase2 21" xfId="71"/>
    <cellStyle name="20% - Ênfase2 22" xfId="72"/>
    <cellStyle name="20% - Ênfase2 23" xfId="73"/>
    <cellStyle name="20% - Ênfase2 24" xfId="74"/>
    <cellStyle name="20% - Ênfase2 25" xfId="75"/>
    <cellStyle name="20% - Ênfase2 3 2" xfId="76"/>
    <cellStyle name="20% - Ênfase2 3 3" xfId="77"/>
    <cellStyle name="20% - Ênfase2 3 4" xfId="78"/>
    <cellStyle name="20% - Ênfase2 3 5" xfId="79"/>
    <cellStyle name="20% - Ênfase2 3 6" xfId="80"/>
    <cellStyle name="20% - Ênfase2 3 7" xfId="81"/>
    <cellStyle name="20% - Ênfase2 4 2" xfId="82"/>
    <cellStyle name="20% - Ênfase2 4 3" xfId="83"/>
    <cellStyle name="20% - Ênfase2 4 4" xfId="84"/>
    <cellStyle name="20% - Ênfase2 4 5" xfId="85"/>
    <cellStyle name="20% - Ênfase2 4 6" xfId="86"/>
    <cellStyle name="20% - Ênfase2 4 7" xfId="87"/>
    <cellStyle name="20% - Ênfase2 5" xfId="88"/>
    <cellStyle name="20% - Ênfase2 5 2" xfId="89"/>
    <cellStyle name="20% - Ênfase2 5 3" xfId="90"/>
    <cellStyle name="20% - Ênfase2 5 4" xfId="91"/>
    <cellStyle name="20% - Ênfase2 6" xfId="92"/>
    <cellStyle name="20% - Ênfase2 6 2" xfId="93"/>
    <cellStyle name="20% - Ênfase2 6 3" xfId="94"/>
    <cellStyle name="20% - Ênfase2 6 4" xfId="95"/>
    <cellStyle name="20% - Ênfase2 7" xfId="96"/>
    <cellStyle name="20% - Ênfase2 7 2" xfId="97"/>
    <cellStyle name="20% - Ênfase2 7 3" xfId="98"/>
    <cellStyle name="20% - Ênfase2 7 4" xfId="99"/>
    <cellStyle name="20% - Ênfase2 8" xfId="100"/>
    <cellStyle name="20% - Ênfase2 8 2" xfId="101"/>
    <cellStyle name="20% - Ênfase2 8 3" xfId="102"/>
    <cellStyle name="20% - Ênfase2 8 4" xfId="103"/>
    <cellStyle name="20% - Ênfase2 9" xfId="104"/>
    <cellStyle name="20% - Ênfase3 10" xfId="105"/>
    <cellStyle name="20% - Ênfase3 11" xfId="106"/>
    <cellStyle name="20% - Ênfase3 12" xfId="107"/>
    <cellStyle name="20% - Ênfase3 13" xfId="108"/>
    <cellStyle name="20% - Ênfase3 14" xfId="109"/>
    <cellStyle name="20% - Ênfase3 15" xfId="110"/>
    <cellStyle name="20% - Ênfase3 16" xfId="111"/>
    <cellStyle name="20% - Ênfase3 17" xfId="112"/>
    <cellStyle name="20% - Ênfase3 18" xfId="113"/>
    <cellStyle name="20% - Ênfase3 19" xfId="114"/>
    <cellStyle name="20% - Ênfase3 2" xfId="115"/>
    <cellStyle name="20% - Ênfase3 2 2" xfId="116"/>
    <cellStyle name="20% - Ênfase3 2 3" xfId="117"/>
    <cellStyle name="20% - Ênfase3 2 4" xfId="118"/>
    <cellStyle name="20% - Ênfase3 2 5" xfId="119"/>
    <cellStyle name="20% - Ênfase3 2 6" xfId="120"/>
    <cellStyle name="20% - Ênfase3 2 7" xfId="121"/>
    <cellStyle name="20% - Ênfase3 20" xfId="122"/>
    <cellStyle name="20% - Ênfase3 21" xfId="123"/>
    <cellStyle name="20% - Ênfase3 22" xfId="124"/>
    <cellStyle name="20% - Ênfase3 23" xfId="125"/>
    <cellStyle name="20% - Ênfase3 24" xfId="126"/>
    <cellStyle name="20% - Ênfase3 25" xfId="127"/>
    <cellStyle name="20% - Ênfase3 3 2" xfId="128"/>
    <cellStyle name="20% - Ênfase3 3 3" xfId="129"/>
    <cellStyle name="20% - Ênfase3 3 4" xfId="130"/>
    <cellStyle name="20% - Ênfase3 3 5" xfId="131"/>
    <cellStyle name="20% - Ênfase3 3 6" xfId="132"/>
    <cellStyle name="20% - Ênfase3 3 7" xfId="133"/>
    <cellStyle name="20% - Ênfase3 4 2" xfId="134"/>
    <cellStyle name="20% - Ênfase3 4 3" xfId="135"/>
    <cellStyle name="20% - Ênfase3 4 4" xfId="136"/>
    <cellStyle name="20% - Ênfase3 4 5" xfId="137"/>
    <cellStyle name="20% - Ênfase3 4 6" xfId="138"/>
    <cellStyle name="20% - Ênfase3 4 7" xfId="139"/>
    <cellStyle name="20% - Ênfase3 5" xfId="140"/>
    <cellStyle name="20% - Ênfase3 5 2" xfId="141"/>
    <cellStyle name="20% - Ênfase3 5 3" xfId="142"/>
    <cellStyle name="20% - Ênfase3 5 4" xfId="143"/>
    <cellStyle name="20% - Ênfase3 6" xfId="144"/>
    <cellStyle name="20% - Ênfase3 6 2" xfId="145"/>
    <cellStyle name="20% - Ênfase3 6 3" xfId="146"/>
    <cellStyle name="20% - Ênfase3 6 4" xfId="147"/>
    <cellStyle name="20% - Ênfase3 7" xfId="148"/>
    <cellStyle name="20% - Ênfase3 7 2" xfId="149"/>
    <cellStyle name="20% - Ênfase3 7 3" xfId="150"/>
    <cellStyle name="20% - Ênfase3 7 4" xfId="151"/>
    <cellStyle name="20% - Ênfase3 8" xfId="152"/>
    <cellStyle name="20% - Ênfase3 8 2" xfId="153"/>
    <cellStyle name="20% - Ênfase3 8 3" xfId="154"/>
    <cellStyle name="20% - Ênfase3 8 4" xfId="155"/>
    <cellStyle name="20% - Ênfase3 9" xfId="156"/>
    <cellStyle name="20% - Ênfase4 10" xfId="157"/>
    <cellStyle name="20% - Ênfase4 11" xfId="158"/>
    <cellStyle name="20% - Ênfase4 12" xfId="159"/>
    <cellStyle name="20% - Ênfase4 13" xfId="160"/>
    <cellStyle name="20% - Ênfase4 14" xfId="161"/>
    <cellStyle name="20% - Ênfase4 15" xfId="162"/>
    <cellStyle name="20% - Ênfase4 16" xfId="163"/>
    <cellStyle name="20% - Ênfase4 17" xfId="164"/>
    <cellStyle name="20% - Ênfase4 18" xfId="165"/>
    <cellStyle name="20% - Ênfase4 19" xfId="166"/>
    <cellStyle name="20% - Ênfase4 2" xfId="167"/>
    <cellStyle name="20% - Ênfase4 2 2" xfId="168"/>
    <cellStyle name="20% - Ênfase4 2 3" xfId="169"/>
    <cellStyle name="20% - Ênfase4 2 4" xfId="170"/>
    <cellStyle name="20% - Ênfase4 2 5" xfId="171"/>
    <cellStyle name="20% - Ênfase4 2 6" xfId="172"/>
    <cellStyle name="20% - Ênfase4 2 7" xfId="173"/>
    <cellStyle name="20% - Ênfase4 20" xfId="174"/>
    <cellStyle name="20% - Ênfase4 21" xfId="175"/>
    <cellStyle name="20% - Ênfase4 22" xfId="176"/>
    <cellStyle name="20% - Ênfase4 23" xfId="177"/>
    <cellStyle name="20% - Ênfase4 24" xfId="178"/>
    <cellStyle name="20% - Ênfase4 25" xfId="179"/>
    <cellStyle name="20% - Ênfase4 3 2" xfId="180"/>
    <cellStyle name="20% - Ênfase4 3 3" xfId="181"/>
    <cellStyle name="20% - Ênfase4 3 4" xfId="182"/>
    <cellStyle name="20% - Ênfase4 3 5" xfId="183"/>
    <cellStyle name="20% - Ênfase4 3 6" xfId="184"/>
    <cellStyle name="20% - Ênfase4 3 7" xfId="185"/>
    <cellStyle name="20% - Ênfase4 4 2" xfId="186"/>
    <cellStyle name="20% - Ênfase4 4 3" xfId="187"/>
    <cellStyle name="20% - Ênfase4 4 4" xfId="188"/>
    <cellStyle name="20% - Ênfase4 4 5" xfId="189"/>
    <cellStyle name="20% - Ênfase4 4 6" xfId="190"/>
    <cellStyle name="20% - Ênfase4 4 7" xfId="191"/>
    <cellStyle name="20% - Ênfase4 5" xfId="192"/>
    <cellStyle name="20% - Ênfase4 5 2" xfId="193"/>
    <cellStyle name="20% - Ênfase4 5 3" xfId="194"/>
    <cellStyle name="20% - Ênfase4 5 4" xfId="195"/>
    <cellStyle name="20% - Ênfase4 6" xfId="196"/>
    <cellStyle name="20% - Ênfase4 6 2" xfId="197"/>
    <cellStyle name="20% - Ênfase4 6 3" xfId="198"/>
    <cellStyle name="20% - Ênfase4 6 4" xfId="199"/>
    <cellStyle name="20% - Ênfase4 7" xfId="200"/>
    <cellStyle name="20% - Ênfase4 7 2" xfId="201"/>
    <cellStyle name="20% - Ênfase4 7 3" xfId="202"/>
    <cellStyle name="20% - Ênfase4 7 4" xfId="203"/>
    <cellStyle name="20% - Ênfase4 8" xfId="204"/>
    <cellStyle name="20% - Ênfase4 8 2" xfId="205"/>
    <cellStyle name="20% - Ênfase4 8 3" xfId="206"/>
    <cellStyle name="20% - Ênfase4 8 4" xfId="207"/>
    <cellStyle name="20% - Ênfase4 9" xfId="208"/>
    <cellStyle name="20% - Ênfase5 10" xfId="209"/>
    <cellStyle name="20% - Ênfase5 11" xfId="210"/>
    <cellStyle name="20% - Ênfase5 12" xfId="211"/>
    <cellStyle name="20% - Ênfase5 13" xfId="212"/>
    <cellStyle name="20% - Ênfase5 14" xfId="213"/>
    <cellStyle name="20% - Ênfase5 15" xfId="214"/>
    <cellStyle name="20% - Ênfase5 16" xfId="215"/>
    <cellStyle name="20% - Ênfase5 17" xfId="216"/>
    <cellStyle name="20% - Ênfase5 18" xfId="217"/>
    <cellStyle name="20% - Ênfase5 19" xfId="218"/>
    <cellStyle name="20% - Ênfase5 2" xfId="219"/>
    <cellStyle name="20% - Ênfase5 2 2" xfId="220"/>
    <cellStyle name="20% - Ênfase5 2 3" xfId="221"/>
    <cellStyle name="20% - Ênfase5 2 4" xfId="222"/>
    <cellStyle name="20% - Ênfase5 2 5" xfId="223"/>
    <cellStyle name="20% - Ênfase5 2 6" xfId="224"/>
    <cellStyle name="20% - Ênfase5 2 7" xfId="225"/>
    <cellStyle name="20% - Ênfase5 20" xfId="226"/>
    <cellStyle name="20% - Ênfase5 21" xfId="227"/>
    <cellStyle name="20% - Ênfase5 22" xfId="228"/>
    <cellStyle name="20% - Ênfase5 23" xfId="229"/>
    <cellStyle name="20% - Ênfase5 24" xfId="230"/>
    <cellStyle name="20% - Ênfase5 25" xfId="231"/>
    <cellStyle name="20% - Ênfase5 3 2" xfId="232"/>
    <cellStyle name="20% - Ênfase5 3 3" xfId="233"/>
    <cellStyle name="20% - Ênfase5 3 4" xfId="234"/>
    <cellStyle name="20% - Ênfase5 3 5" xfId="235"/>
    <cellStyle name="20% - Ênfase5 3 6" xfId="236"/>
    <cellStyle name="20% - Ênfase5 3 7" xfId="237"/>
    <cellStyle name="20% - Ênfase5 4 2" xfId="238"/>
    <cellStyle name="20% - Ênfase5 4 3" xfId="239"/>
    <cellStyle name="20% - Ênfase5 4 4" xfId="240"/>
    <cellStyle name="20% - Ênfase5 4 5" xfId="241"/>
    <cellStyle name="20% - Ênfase5 4 6" xfId="242"/>
    <cellStyle name="20% - Ênfase5 4 7" xfId="243"/>
    <cellStyle name="20% - Ênfase5 5" xfId="244"/>
    <cellStyle name="20% - Ênfase5 5 2" xfId="245"/>
    <cellStyle name="20% - Ênfase5 5 3" xfId="246"/>
    <cellStyle name="20% - Ênfase5 5 4" xfId="247"/>
    <cellStyle name="20% - Ênfase5 6" xfId="248"/>
    <cellStyle name="20% - Ênfase5 6 2" xfId="249"/>
    <cellStyle name="20% - Ênfase5 6 3" xfId="250"/>
    <cellStyle name="20% - Ênfase5 6 4" xfId="251"/>
    <cellStyle name="20% - Ênfase5 7" xfId="252"/>
    <cellStyle name="20% - Ênfase5 7 2" xfId="253"/>
    <cellStyle name="20% - Ênfase5 7 3" xfId="254"/>
    <cellStyle name="20% - Ênfase5 7 4" xfId="255"/>
    <cellStyle name="20% - Ênfase5 8" xfId="256"/>
    <cellStyle name="20% - Ênfase5 8 2" xfId="257"/>
    <cellStyle name="20% - Ênfase5 8 3" xfId="258"/>
    <cellStyle name="20% - Ênfase5 8 4" xfId="259"/>
    <cellStyle name="20% - Ênfase5 9" xfId="260"/>
    <cellStyle name="20% - Ênfase6 10" xfId="261"/>
    <cellStyle name="20% - Ênfase6 11" xfId="262"/>
    <cellStyle name="20% - Ênfase6 12" xfId="263"/>
    <cellStyle name="20% - Ênfase6 13" xfId="264"/>
    <cellStyle name="20% - Ênfase6 14" xfId="265"/>
    <cellStyle name="20% - Ênfase6 15" xfId="266"/>
    <cellStyle name="20% - Ênfase6 16" xfId="267"/>
    <cellStyle name="20% - Ênfase6 17" xfId="268"/>
    <cellStyle name="20% - Ênfase6 18" xfId="269"/>
    <cellStyle name="20% - Ênfase6 19" xfId="270"/>
    <cellStyle name="20% - Ênfase6 2" xfId="271"/>
    <cellStyle name="20% - Ênfase6 2 2" xfId="272"/>
    <cellStyle name="20% - Ênfase6 2 3" xfId="273"/>
    <cellStyle name="20% - Ênfase6 2 4" xfId="274"/>
    <cellStyle name="20% - Ênfase6 2 5" xfId="275"/>
    <cellStyle name="20% - Ênfase6 2 6" xfId="276"/>
    <cellStyle name="20% - Ênfase6 2 7" xfId="277"/>
    <cellStyle name="20% - Ênfase6 20" xfId="278"/>
    <cellStyle name="20% - Ênfase6 21" xfId="279"/>
    <cellStyle name="20% - Ênfase6 22" xfId="280"/>
    <cellStyle name="20% - Ênfase6 23" xfId="281"/>
    <cellStyle name="20% - Ênfase6 24" xfId="282"/>
    <cellStyle name="20% - Ênfase6 25" xfId="283"/>
    <cellStyle name="20% - Ênfase6 3 2" xfId="284"/>
    <cellStyle name="20% - Ênfase6 3 3" xfId="285"/>
    <cellStyle name="20% - Ênfase6 3 4" xfId="286"/>
    <cellStyle name="20% - Ênfase6 3 5" xfId="287"/>
    <cellStyle name="20% - Ênfase6 3 6" xfId="288"/>
    <cellStyle name="20% - Ênfase6 3 7" xfId="289"/>
    <cellStyle name="20% - Ênfase6 4 2" xfId="290"/>
    <cellStyle name="20% - Ênfase6 4 3" xfId="291"/>
    <cellStyle name="20% - Ênfase6 4 4" xfId="292"/>
    <cellStyle name="20% - Ênfase6 4 5" xfId="293"/>
    <cellStyle name="20% - Ênfase6 4 6" xfId="294"/>
    <cellStyle name="20% - Ênfase6 4 7" xfId="295"/>
    <cellStyle name="20% - Ênfase6 5" xfId="296"/>
    <cellStyle name="20% - Ênfase6 5 2" xfId="297"/>
    <cellStyle name="20% - Ênfase6 5 3" xfId="298"/>
    <cellStyle name="20% - Ênfase6 5 4" xfId="299"/>
    <cellStyle name="20% - Ênfase6 6" xfId="300"/>
    <cellStyle name="20% - Ênfase6 6 2" xfId="301"/>
    <cellStyle name="20% - Ênfase6 6 3" xfId="302"/>
    <cellStyle name="20% - Ênfase6 6 4" xfId="303"/>
    <cellStyle name="20% - Ênfase6 7" xfId="304"/>
    <cellStyle name="20% - Ênfase6 7 2" xfId="305"/>
    <cellStyle name="20% - Ênfase6 7 3" xfId="306"/>
    <cellStyle name="20% - Ênfase6 7 4" xfId="307"/>
    <cellStyle name="20% - Ênfase6 8" xfId="308"/>
    <cellStyle name="20% - Ênfase6 8 2" xfId="309"/>
    <cellStyle name="20% - Ênfase6 8 3" xfId="310"/>
    <cellStyle name="20% - Ênfase6 8 4" xfId="311"/>
    <cellStyle name="20% - Ênfase6 9" xfId="312"/>
    <cellStyle name="40% - Ênfase1 10" xfId="313"/>
    <cellStyle name="40% - Ênfase1 11" xfId="314"/>
    <cellStyle name="40% - Ênfase1 12" xfId="315"/>
    <cellStyle name="40% - Ênfase1 13" xfId="316"/>
    <cellStyle name="40% - Ênfase1 14" xfId="317"/>
    <cellStyle name="40% - Ênfase1 15" xfId="318"/>
    <cellStyle name="40% - Ênfase1 16" xfId="319"/>
    <cellStyle name="40% - Ênfase1 17" xfId="320"/>
    <cellStyle name="40% - Ênfase1 18" xfId="321"/>
    <cellStyle name="40% - Ênfase1 19" xfId="322"/>
    <cellStyle name="40% - Ênfase1 2" xfId="323"/>
    <cellStyle name="40% - Ênfase1 2 2" xfId="324"/>
    <cellStyle name="40% - Ênfase1 2 3" xfId="325"/>
    <cellStyle name="40% - Ênfase1 2 4" xfId="326"/>
    <cellStyle name="40% - Ênfase1 2 5" xfId="327"/>
    <cellStyle name="40% - Ênfase1 2 6" xfId="328"/>
    <cellStyle name="40% - Ênfase1 2 7" xfId="329"/>
    <cellStyle name="40% - Ênfase1 20" xfId="330"/>
    <cellStyle name="40% - Ênfase1 21" xfId="331"/>
    <cellStyle name="40% - Ênfase1 22" xfId="332"/>
    <cellStyle name="40% - Ênfase1 23" xfId="333"/>
    <cellStyle name="40% - Ênfase1 24" xfId="334"/>
    <cellStyle name="40% - Ênfase1 25" xfId="335"/>
    <cellStyle name="40% - Ênfase1 3 2" xfId="336"/>
    <cellStyle name="40% - Ênfase1 3 3" xfId="337"/>
    <cellStyle name="40% - Ênfase1 3 4" xfId="338"/>
    <cellStyle name="40% - Ênfase1 3 5" xfId="339"/>
    <cellStyle name="40% - Ênfase1 3 6" xfId="340"/>
    <cellStyle name="40% - Ênfase1 3 7" xfId="341"/>
    <cellStyle name="40% - Ênfase1 4 2" xfId="342"/>
    <cellStyle name="40% - Ênfase1 4 3" xfId="343"/>
    <cellStyle name="40% - Ênfase1 4 4" xfId="344"/>
    <cellStyle name="40% - Ênfase1 4 5" xfId="345"/>
    <cellStyle name="40% - Ênfase1 4 6" xfId="346"/>
    <cellStyle name="40% - Ênfase1 4 7" xfId="347"/>
    <cellStyle name="40% - Ênfase1 5" xfId="348"/>
    <cellStyle name="40% - Ênfase1 5 2" xfId="349"/>
    <cellStyle name="40% - Ênfase1 5 3" xfId="350"/>
    <cellStyle name="40% - Ênfase1 5 4" xfId="351"/>
    <cellStyle name="40% - Ênfase1 6" xfId="352"/>
    <cellStyle name="40% - Ênfase1 6 2" xfId="353"/>
    <cellStyle name="40% - Ênfase1 6 3" xfId="354"/>
    <cellStyle name="40% - Ênfase1 6 4" xfId="355"/>
    <cellStyle name="40% - Ênfase1 7" xfId="356"/>
    <cellStyle name="40% - Ênfase1 7 2" xfId="357"/>
    <cellStyle name="40% - Ênfase1 7 3" xfId="358"/>
    <cellStyle name="40% - Ênfase1 7 4" xfId="359"/>
    <cellStyle name="40% - Ênfase1 8" xfId="360"/>
    <cellStyle name="40% - Ênfase1 8 2" xfId="361"/>
    <cellStyle name="40% - Ênfase1 8 3" xfId="362"/>
    <cellStyle name="40% - Ênfase1 8 4" xfId="363"/>
    <cellStyle name="40% - Ênfase1 9" xfId="364"/>
    <cellStyle name="40% - Ênfase2 10" xfId="365"/>
    <cellStyle name="40% - Ênfase2 11" xfId="366"/>
    <cellStyle name="40% - Ênfase2 12" xfId="367"/>
    <cellStyle name="40% - Ênfase2 13" xfId="368"/>
    <cellStyle name="40% - Ênfase2 14" xfId="369"/>
    <cellStyle name="40% - Ênfase2 15" xfId="370"/>
    <cellStyle name="40% - Ênfase2 16" xfId="371"/>
    <cellStyle name="40% - Ênfase2 17" xfId="372"/>
    <cellStyle name="40% - Ênfase2 18" xfId="373"/>
    <cellStyle name="40% - Ênfase2 19" xfId="374"/>
    <cellStyle name="40% - Ênfase2 2" xfId="375"/>
    <cellStyle name="40% - Ênfase2 2 2" xfId="376"/>
    <cellStyle name="40% - Ênfase2 2 3" xfId="377"/>
    <cellStyle name="40% - Ênfase2 2 4" xfId="378"/>
    <cellStyle name="40% - Ênfase2 2 5" xfId="379"/>
    <cellStyle name="40% - Ênfase2 2 6" xfId="380"/>
    <cellStyle name="40% - Ênfase2 2 7" xfId="381"/>
    <cellStyle name="40% - Ênfase2 20" xfId="382"/>
    <cellStyle name="40% - Ênfase2 21" xfId="383"/>
    <cellStyle name="40% - Ênfase2 22" xfId="384"/>
    <cellStyle name="40% - Ênfase2 23" xfId="385"/>
    <cellStyle name="40% - Ênfase2 24" xfId="386"/>
    <cellStyle name="40% - Ênfase2 25" xfId="387"/>
    <cellStyle name="40% - Ênfase2 3 2" xfId="388"/>
    <cellStyle name="40% - Ênfase2 3 3" xfId="389"/>
    <cellStyle name="40% - Ênfase2 3 4" xfId="390"/>
    <cellStyle name="40% - Ênfase2 3 5" xfId="391"/>
    <cellStyle name="40% - Ênfase2 3 6" xfId="392"/>
    <cellStyle name="40% - Ênfase2 3 7" xfId="393"/>
    <cellStyle name="40% - Ênfase2 4 2" xfId="394"/>
    <cellStyle name="40% - Ênfase2 4 3" xfId="395"/>
    <cellStyle name="40% - Ênfase2 4 4" xfId="396"/>
    <cellStyle name="40% - Ênfase2 4 5" xfId="397"/>
    <cellStyle name="40% - Ênfase2 4 6" xfId="398"/>
    <cellStyle name="40% - Ênfase2 4 7" xfId="399"/>
    <cellStyle name="40% - Ênfase2 5" xfId="400"/>
    <cellStyle name="40% - Ênfase2 5 2" xfId="401"/>
    <cellStyle name="40% - Ênfase2 5 3" xfId="402"/>
    <cellStyle name="40% - Ênfase2 5 4" xfId="403"/>
    <cellStyle name="40% - Ênfase2 6" xfId="404"/>
    <cellStyle name="40% - Ênfase2 6 2" xfId="405"/>
    <cellStyle name="40% - Ênfase2 6 3" xfId="406"/>
    <cellStyle name="40% - Ênfase2 6 4" xfId="407"/>
    <cellStyle name="40% - Ênfase2 7" xfId="408"/>
    <cellStyle name="40% - Ênfase2 7 2" xfId="409"/>
    <cellStyle name="40% - Ênfase2 7 3" xfId="410"/>
    <cellStyle name="40% - Ênfase2 7 4" xfId="411"/>
    <cellStyle name="40% - Ênfase2 8" xfId="412"/>
    <cellStyle name="40% - Ênfase2 8 2" xfId="413"/>
    <cellStyle name="40% - Ênfase2 8 3" xfId="414"/>
    <cellStyle name="40% - Ênfase2 8 4" xfId="415"/>
    <cellStyle name="40% - Ênfase2 9" xfId="416"/>
    <cellStyle name="40% - Ênfase3 10" xfId="417"/>
    <cellStyle name="40% - Ênfase3 11" xfId="418"/>
    <cellStyle name="40% - Ênfase3 12" xfId="419"/>
    <cellStyle name="40% - Ênfase3 13" xfId="420"/>
    <cellStyle name="40% - Ênfase3 14" xfId="421"/>
    <cellStyle name="40% - Ênfase3 15" xfId="422"/>
    <cellStyle name="40% - Ênfase3 16" xfId="423"/>
    <cellStyle name="40% - Ênfase3 17" xfId="424"/>
    <cellStyle name="40% - Ênfase3 18" xfId="425"/>
    <cellStyle name="40% - Ênfase3 19" xfId="426"/>
    <cellStyle name="40% - Ênfase3 2" xfId="427"/>
    <cellStyle name="40% - Ênfase3 2 2" xfId="428"/>
    <cellStyle name="40% - Ênfase3 2 3" xfId="429"/>
    <cellStyle name="40% - Ênfase3 2 4" xfId="430"/>
    <cellStyle name="40% - Ênfase3 2 5" xfId="431"/>
    <cellStyle name="40% - Ênfase3 2 6" xfId="432"/>
    <cellStyle name="40% - Ênfase3 2 7" xfId="433"/>
    <cellStyle name="40% - Ênfase3 20" xfId="434"/>
    <cellStyle name="40% - Ênfase3 21" xfId="435"/>
    <cellStyle name="40% - Ênfase3 22" xfId="436"/>
    <cellStyle name="40% - Ênfase3 23" xfId="437"/>
    <cellStyle name="40% - Ênfase3 24" xfId="438"/>
    <cellStyle name="40% - Ênfase3 25" xfId="439"/>
    <cellStyle name="40% - Ênfase3 3 2" xfId="440"/>
    <cellStyle name="40% - Ênfase3 3 3" xfId="441"/>
    <cellStyle name="40% - Ênfase3 3 4" xfId="442"/>
    <cellStyle name="40% - Ênfase3 3 5" xfId="443"/>
    <cellStyle name="40% - Ênfase3 3 6" xfId="444"/>
    <cellStyle name="40% - Ênfase3 3 7" xfId="445"/>
    <cellStyle name="40% - Ênfase3 4 2" xfId="446"/>
    <cellStyle name="40% - Ênfase3 4 3" xfId="447"/>
    <cellStyle name="40% - Ênfase3 4 4" xfId="448"/>
    <cellStyle name="40% - Ênfase3 4 5" xfId="449"/>
    <cellStyle name="40% - Ênfase3 4 6" xfId="450"/>
    <cellStyle name="40% - Ênfase3 4 7" xfId="451"/>
    <cellStyle name="40% - Ênfase3 5" xfId="452"/>
    <cellStyle name="40% - Ênfase3 5 2" xfId="453"/>
    <cellStyle name="40% - Ênfase3 5 3" xfId="454"/>
    <cellStyle name="40% - Ênfase3 5 4" xfId="455"/>
    <cellStyle name="40% - Ênfase3 6" xfId="456"/>
    <cellStyle name="40% - Ênfase3 6 2" xfId="457"/>
    <cellStyle name="40% - Ênfase3 6 3" xfId="458"/>
    <cellStyle name="40% - Ênfase3 6 4" xfId="459"/>
    <cellStyle name="40% - Ênfase3 7" xfId="460"/>
    <cellStyle name="40% - Ênfase3 7 2" xfId="461"/>
    <cellStyle name="40% - Ênfase3 7 3" xfId="462"/>
    <cellStyle name="40% - Ênfase3 7 4" xfId="463"/>
    <cellStyle name="40% - Ênfase3 8" xfId="464"/>
    <cellStyle name="40% - Ênfase3 8 2" xfId="465"/>
    <cellStyle name="40% - Ênfase3 8 3" xfId="466"/>
    <cellStyle name="40% - Ênfase3 8 4" xfId="467"/>
    <cellStyle name="40% - Ênfase3 9" xfId="468"/>
    <cellStyle name="40% - Ênfase4 10" xfId="469"/>
    <cellStyle name="40% - Ênfase4 11" xfId="470"/>
    <cellStyle name="40% - Ênfase4 12" xfId="471"/>
    <cellStyle name="40% - Ênfase4 13" xfId="472"/>
    <cellStyle name="40% - Ênfase4 14" xfId="473"/>
    <cellStyle name="40% - Ênfase4 15" xfId="474"/>
    <cellStyle name="40% - Ênfase4 16" xfId="475"/>
    <cellStyle name="40% - Ênfase4 17" xfId="476"/>
    <cellStyle name="40% - Ênfase4 18" xfId="477"/>
    <cellStyle name="40% - Ênfase4 19" xfId="478"/>
    <cellStyle name="40% - Ênfase4 2" xfId="479"/>
    <cellStyle name="40% - Ênfase4 2 2" xfId="480"/>
    <cellStyle name="40% - Ênfase4 2 3" xfId="481"/>
    <cellStyle name="40% - Ênfase4 2 4" xfId="482"/>
    <cellStyle name="40% - Ênfase4 2 5" xfId="483"/>
    <cellStyle name="40% - Ênfase4 2 6" xfId="484"/>
    <cellStyle name="40% - Ênfase4 2 7" xfId="485"/>
    <cellStyle name="40% - Ênfase4 20" xfId="486"/>
    <cellStyle name="40% - Ênfase4 21" xfId="487"/>
    <cellStyle name="40% - Ênfase4 22" xfId="488"/>
    <cellStyle name="40% - Ênfase4 23" xfId="489"/>
    <cellStyle name="40% - Ênfase4 24" xfId="490"/>
    <cellStyle name="40% - Ênfase4 25" xfId="491"/>
    <cellStyle name="40% - Ênfase4 3 2" xfId="492"/>
    <cellStyle name="40% - Ênfase4 3 3" xfId="493"/>
    <cellStyle name="40% - Ênfase4 3 4" xfId="494"/>
    <cellStyle name="40% - Ênfase4 3 5" xfId="495"/>
    <cellStyle name="40% - Ênfase4 3 6" xfId="496"/>
    <cellStyle name="40% - Ênfase4 3 7" xfId="497"/>
    <cellStyle name="40% - Ênfase4 4 2" xfId="498"/>
    <cellStyle name="40% - Ênfase4 4 3" xfId="499"/>
    <cellStyle name="40% - Ênfase4 4 4" xfId="500"/>
    <cellStyle name="40% - Ênfase4 4 5" xfId="501"/>
    <cellStyle name="40% - Ênfase4 4 6" xfId="502"/>
    <cellStyle name="40% - Ênfase4 4 7" xfId="503"/>
    <cellStyle name="40% - Ênfase4 5" xfId="504"/>
    <cellStyle name="40% - Ênfase4 5 2" xfId="505"/>
    <cellStyle name="40% - Ênfase4 5 3" xfId="506"/>
    <cellStyle name="40% - Ênfase4 5 4" xfId="507"/>
    <cellStyle name="40% - Ênfase4 6" xfId="508"/>
    <cellStyle name="40% - Ênfase4 6 2" xfId="509"/>
    <cellStyle name="40% - Ênfase4 6 3" xfId="510"/>
    <cellStyle name="40% - Ênfase4 6 4" xfId="511"/>
    <cellStyle name="40% - Ênfase4 7" xfId="512"/>
    <cellStyle name="40% - Ênfase4 7 2" xfId="513"/>
    <cellStyle name="40% - Ênfase4 7 3" xfId="514"/>
    <cellStyle name="40% - Ênfase4 7 4" xfId="515"/>
    <cellStyle name="40% - Ênfase4 8" xfId="516"/>
    <cellStyle name="40% - Ênfase4 8 2" xfId="517"/>
    <cellStyle name="40% - Ênfase4 8 3" xfId="518"/>
    <cellStyle name="40% - Ênfase4 8 4" xfId="519"/>
    <cellStyle name="40% - Ênfase4 9" xfId="520"/>
    <cellStyle name="40% - Ênfase5 10" xfId="521"/>
    <cellStyle name="40% - Ênfase5 11" xfId="522"/>
    <cellStyle name="40% - Ênfase5 12" xfId="523"/>
    <cellStyle name="40% - Ênfase5 13" xfId="524"/>
    <cellStyle name="40% - Ênfase5 14" xfId="525"/>
    <cellStyle name="40% - Ênfase5 15" xfId="526"/>
    <cellStyle name="40% - Ênfase5 16" xfId="527"/>
    <cellStyle name="40% - Ênfase5 17" xfId="528"/>
    <cellStyle name="40% - Ênfase5 18" xfId="529"/>
    <cellStyle name="40% - Ênfase5 19" xfId="530"/>
    <cellStyle name="40% - Ênfase5 2" xfId="531"/>
    <cellStyle name="40% - Ênfase5 2 2" xfId="532"/>
    <cellStyle name="40% - Ênfase5 2 3" xfId="533"/>
    <cellStyle name="40% - Ênfase5 2 4" xfId="534"/>
    <cellStyle name="40% - Ênfase5 2 5" xfId="535"/>
    <cellStyle name="40% - Ênfase5 2 6" xfId="536"/>
    <cellStyle name="40% - Ênfase5 2 7" xfId="537"/>
    <cellStyle name="40% - Ênfase5 20" xfId="538"/>
    <cellStyle name="40% - Ênfase5 21" xfId="539"/>
    <cellStyle name="40% - Ênfase5 22" xfId="540"/>
    <cellStyle name="40% - Ênfase5 23" xfId="541"/>
    <cellStyle name="40% - Ênfase5 24" xfId="542"/>
    <cellStyle name="40% - Ênfase5 25" xfId="543"/>
    <cellStyle name="40% - Ênfase5 3 2" xfId="544"/>
    <cellStyle name="40% - Ênfase5 3 3" xfId="545"/>
    <cellStyle name="40% - Ênfase5 3 4" xfId="546"/>
    <cellStyle name="40% - Ênfase5 3 5" xfId="547"/>
    <cellStyle name="40% - Ênfase5 3 6" xfId="548"/>
    <cellStyle name="40% - Ênfase5 3 7" xfId="549"/>
    <cellStyle name="40% - Ênfase5 4 2" xfId="550"/>
    <cellStyle name="40% - Ênfase5 4 3" xfId="551"/>
    <cellStyle name="40% - Ênfase5 4 4" xfId="552"/>
    <cellStyle name="40% - Ênfase5 4 5" xfId="553"/>
    <cellStyle name="40% - Ênfase5 4 6" xfId="554"/>
    <cellStyle name="40% - Ênfase5 4 7" xfId="555"/>
    <cellStyle name="40% - Ênfase5 5" xfId="556"/>
    <cellStyle name="40% - Ênfase5 5 2" xfId="557"/>
    <cellStyle name="40% - Ênfase5 5 3" xfId="558"/>
    <cellStyle name="40% - Ênfase5 5 4" xfId="559"/>
    <cellStyle name="40% - Ênfase5 6" xfId="560"/>
    <cellStyle name="40% - Ênfase5 6 2" xfId="561"/>
    <cellStyle name="40% - Ênfase5 6 3" xfId="562"/>
    <cellStyle name="40% - Ênfase5 6 4" xfId="563"/>
    <cellStyle name="40% - Ênfase5 7" xfId="564"/>
    <cellStyle name="40% - Ênfase5 7 2" xfId="565"/>
    <cellStyle name="40% - Ênfase5 7 3" xfId="566"/>
    <cellStyle name="40% - Ênfase5 7 4" xfId="567"/>
    <cellStyle name="40% - Ênfase5 8" xfId="568"/>
    <cellStyle name="40% - Ênfase5 8 2" xfId="569"/>
    <cellStyle name="40% - Ênfase5 8 3" xfId="570"/>
    <cellStyle name="40% - Ênfase5 8 4" xfId="571"/>
    <cellStyle name="40% - Ênfase5 9" xfId="572"/>
    <cellStyle name="40% - Ênfase6 10" xfId="573"/>
    <cellStyle name="40% - Ênfase6 11" xfId="574"/>
    <cellStyle name="40% - Ênfase6 12" xfId="575"/>
    <cellStyle name="40% - Ênfase6 13" xfId="576"/>
    <cellStyle name="40% - Ênfase6 14" xfId="577"/>
    <cellStyle name="40% - Ênfase6 15" xfId="578"/>
    <cellStyle name="40% - Ênfase6 16" xfId="579"/>
    <cellStyle name="40% - Ênfase6 17" xfId="580"/>
    <cellStyle name="40% - Ênfase6 18" xfId="581"/>
    <cellStyle name="40% - Ênfase6 19" xfId="582"/>
    <cellStyle name="40% - Ênfase6 2" xfId="583"/>
    <cellStyle name="40% - Ênfase6 2 2" xfId="584"/>
    <cellStyle name="40% - Ênfase6 2 3" xfId="585"/>
    <cellStyle name="40% - Ênfase6 2 4" xfId="586"/>
    <cellStyle name="40% - Ênfase6 2 5" xfId="587"/>
    <cellStyle name="40% - Ênfase6 2 6" xfId="588"/>
    <cellStyle name="40% - Ênfase6 2 7" xfId="589"/>
    <cellStyle name="40% - Ênfase6 20" xfId="590"/>
    <cellStyle name="40% - Ênfase6 21" xfId="591"/>
    <cellStyle name="40% - Ênfase6 22" xfId="592"/>
    <cellStyle name="40% - Ênfase6 23" xfId="593"/>
    <cellStyle name="40% - Ênfase6 24" xfId="594"/>
    <cellStyle name="40% - Ênfase6 25" xfId="595"/>
    <cellStyle name="40% - Ênfase6 3 2" xfId="596"/>
    <cellStyle name="40% - Ênfase6 3 3" xfId="597"/>
    <cellStyle name="40% - Ênfase6 3 4" xfId="598"/>
    <cellStyle name="40% - Ênfase6 3 5" xfId="599"/>
    <cellStyle name="40% - Ênfase6 3 6" xfId="600"/>
    <cellStyle name="40% - Ênfase6 3 7" xfId="601"/>
    <cellStyle name="40% - Ênfase6 4 2" xfId="602"/>
    <cellStyle name="40% - Ênfase6 4 3" xfId="603"/>
    <cellStyle name="40% - Ênfase6 4 4" xfId="604"/>
    <cellStyle name="40% - Ênfase6 4 5" xfId="605"/>
    <cellStyle name="40% - Ênfase6 4 6" xfId="606"/>
    <cellStyle name="40% - Ênfase6 4 7" xfId="607"/>
    <cellStyle name="40% - Ênfase6 5" xfId="608"/>
    <cellStyle name="40% - Ênfase6 5 2" xfId="609"/>
    <cellStyle name="40% - Ênfase6 5 3" xfId="610"/>
    <cellStyle name="40% - Ênfase6 5 4" xfId="611"/>
    <cellStyle name="40% - Ênfase6 6" xfId="612"/>
    <cellStyle name="40% - Ênfase6 6 2" xfId="613"/>
    <cellStyle name="40% - Ênfase6 6 3" xfId="614"/>
    <cellStyle name="40% - Ênfase6 6 4" xfId="615"/>
    <cellStyle name="40% - Ênfase6 7" xfId="616"/>
    <cellStyle name="40% - Ênfase6 7 2" xfId="617"/>
    <cellStyle name="40% - Ênfase6 7 3" xfId="618"/>
    <cellStyle name="40% - Ênfase6 7 4" xfId="619"/>
    <cellStyle name="40% - Ênfase6 8" xfId="620"/>
    <cellStyle name="40% - Ênfase6 8 2" xfId="621"/>
    <cellStyle name="40% - Ênfase6 8 3" xfId="622"/>
    <cellStyle name="40% - Ênfase6 8 4" xfId="623"/>
    <cellStyle name="40% - Ênfase6 9" xfId="624"/>
    <cellStyle name="60% - Ênfase1 10" xfId="625"/>
    <cellStyle name="60% - Ênfase1 11" xfId="626"/>
    <cellStyle name="60% - Ênfase1 12" xfId="627"/>
    <cellStyle name="60% - Ênfase1 13" xfId="628"/>
    <cellStyle name="60% - Ênfase1 14" xfId="629"/>
    <cellStyle name="60% - Ênfase1 15" xfId="630"/>
    <cellStyle name="60% - Ênfase1 16" xfId="631"/>
    <cellStyle name="60% - Ênfase1 17" xfId="632"/>
    <cellStyle name="60% - Ênfase1 18" xfId="633"/>
    <cellStyle name="60% - Ênfase1 19" xfId="634"/>
    <cellStyle name="60% - Ênfase1 2 2" xfId="635"/>
    <cellStyle name="60% - Ênfase1 2 3" xfId="636"/>
    <cellStyle name="60% - Ênfase1 2 4" xfId="637"/>
    <cellStyle name="60% - Ênfase1 2 5" xfId="638"/>
    <cellStyle name="60% - Ênfase1 2 6" xfId="639"/>
    <cellStyle name="60% - Ênfase1 2 7" xfId="640"/>
    <cellStyle name="60% - Ênfase1 20" xfId="641"/>
    <cellStyle name="60% - Ênfase1 21" xfId="642"/>
    <cellStyle name="60% - Ênfase1 22" xfId="643"/>
    <cellStyle name="60% - Ênfase1 23" xfId="644"/>
    <cellStyle name="60% - Ênfase1 24" xfId="645"/>
    <cellStyle name="60% - Ênfase1 25" xfId="646"/>
    <cellStyle name="60% - Ênfase1 3 2" xfId="647"/>
    <cellStyle name="60% - Ênfase1 3 3" xfId="648"/>
    <cellStyle name="60% - Ênfase1 3 4" xfId="649"/>
    <cellStyle name="60% - Ênfase1 3 5" xfId="650"/>
    <cellStyle name="60% - Ênfase1 3 6" xfId="651"/>
    <cellStyle name="60% - Ênfase1 3 7" xfId="652"/>
    <cellStyle name="60% - Ênfase1 4 2" xfId="653"/>
    <cellStyle name="60% - Ênfase1 4 3" xfId="654"/>
    <cellStyle name="60% - Ênfase1 4 4" xfId="655"/>
    <cellStyle name="60% - Ênfase1 4 5" xfId="656"/>
    <cellStyle name="60% - Ênfase1 4 6" xfId="657"/>
    <cellStyle name="60% - Ênfase1 4 7" xfId="658"/>
    <cellStyle name="60% - Ênfase1 5" xfId="659"/>
    <cellStyle name="60% - Ênfase1 5 2" xfId="660"/>
    <cellStyle name="60% - Ênfase1 5 3" xfId="661"/>
    <cellStyle name="60% - Ênfase1 5 4" xfId="662"/>
    <cellStyle name="60% - Ênfase1 6" xfId="663"/>
    <cellStyle name="60% - Ênfase1 6 2" xfId="664"/>
    <cellStyle name="60% - Ênfase1 6 3" xfId="665"/>
    <cellStyle name="60% - Ênfase1 6 4" xfId="666"/>
    <cellStyle name="60% - Ênfase1 7" xfId="667"/>
    <cellStyle name="60% - Ênfase1 7 2" xfId="668"/>
    <cellStyle name="60% - Ênfase1 7 3" xfId="669"/>
    <cellStyle name="60% - Ênfase1 7 4" xfId="670"/>
    <cellStyle name="60% - Ênfase1 8" xfId="671"/>
    <cellStyle name="60% - Ênfase1 8 2" xfId="672"/>
    <cellStyle name="60% - Ênfase1 8 3" xfId="673"/>
    <cellStyle name="60% - Ênfase1 8 4" xfId="674"/>
    <cellStyle name="60% - Ênfase1 9" xfId="675"/>
    <cellStyle name="60% - Ênfase2 10" xfId="676"/>
    <cellStyle name="60% - Ênfase2 11" xfId="677"/>
    <cellStyle name="60% - Ênfase2 12" xfId="678"/>
    <cellStyle name="60% - Ênfase2 13" xfId="679"/>
    <cellStyle name="60% - Ênfase2 14" xfId="680"/>
    <cellStyle name="60% - Ênfase2 15" xfId="681"/>
    <cellStyle name="60% - Ênfase2 16" xfId="682"/>
    <cellStyle name="60% - Ênfase2 17" xfId="683"/>
    <cellStyle name="60% - Ênfase2 18" xfId="684"/>
    <cellStyle name="60% - Ênfase2 19" xfId="685"/>
    <cellStyle name="60% - Ênfase2 2 2" xfId="686"/>
    <cellStyle name="60% - Ênfase2 2 3" xfId="687"/>
    <cellStyle name="60% - Ênfase2 2 4" xfId="688"/>
    <cellStyle name="60% - Ênfase2 2 5" xfId="689"/>
    <cellStyle name="60% - Ênfase2 2 6" xfId="690"/>
    <cellStyle name="60% - Ênfase2 2 7" xfId="691"/>
    <cellStyle name="60% - Ênfase2 20" xfId="692"/>
    <cellStyle name="60% - Ênfase2 21" xfId="693"/>
    <cellStyle name="60% - Ênfase2 22" xfId="694"/>
    <cellStyle name="60% - Ênfase2 23" xfId="695"/>
    <cellStyle name="60% - Ênfase2 24" xfId="696"/>
    <cellStyle name="60% - Ênfase2 25" xfId="697"/>
    <cellStyle name="60% - Ênfase2 3 2" xfId="698"/>
    <cellStyle name="60% - Ênfase2 3 3" xfId="699"/>
    <cellStyle name="60% - Ênfase2 3 4" xfId="700"/>
    <cellStyle name="60% - Ênfase2 3 5" xfId="701"/>
    <cellStyle name="60% - Ênfase2 3 6" xfId="702"/>
    <cellStyle name="60% - Ênfase2 3 7" xfId="703"/>
    <cellStyle name="60% - Ênfase2 4 2" xfId="704"/>
    <cellStyle name="60% - Ênfase2 4 3" xfId="705"/>
    <cellStyle name="60% - Ênfase2 4 4" xfId="706"/>
    <cellStyle name="60% - Ênfase2 4 5" xfId="707"/>
    <cellStyle name="60% - Ênfase2 4 6" xfId="708"/>
    <cellStyle name="60% - Ênfase2 4 7" xfId="709"/>
    <cellStyle name="60% - Ênfase2 5" xfId="710"/>
    <cellStyle name="60% - Ênfase2 5 2" xfId="711"/>
    <cellStyle name="60% - Ênfase2 5 3" xfId="712"/>
    <cellStyle name="60% - Ênfase2 5 4" xfId="713"/>
    <cellStyle name="60% - Ênfase2 6" xfId="714"/>
    <cellStyle name="60% - Ênfase2 6 2" xfId="715"/>
    <cellStyle name="60% - Ênfase2 6 3" xfId="716"/>
    <cellStyle name="60% - Ênfase2 6 4" xfId="717"/>
    <cellStyle name="60% - Ênfase2 7" xfId="718"/>
    <cellStyle name="60% - Ênfase2 7 2" xfId="719"/>
    <cellStyle name="60% - Ênfase2 7 3" xfId="720"/>
    <cellStyle name="60% - Ênfase2 7 4" xfId="721"/>
    <cellStyle name="60% - Ênfase2 8" xfId="722"/>
    <cellStyle name="60% - Ênfase2 8 2" xfId="723"/>
    <cellStyle name="60% - Ênfase2 8 3" xfId="724"/>
    <cellStyle name="60% - Ênfase2 8 4" xfId="725"/>
    <cellStyle name="60% - Ênfase2 9" xfId="726"/>
    <cellStyle name="60% - Ênfase3 10" xfId="727"/>
    <cellStyle name="60% - Ênfase3 11" xfId="728"/>
    <cellStyle name="60% - Ênfase3 12" xfId="729"/>
    <cellStyle name="60% - Ênfase3 13" xfId="730"/>
    <cellStyle name="60% - Ênfase3 14" xfId="731"/>
    <cellStyle name="60% - Ênfase3 15" xfId="732"/>
    <cellStyle name="60% - Ênfase3 16" xfId="733"/>
    <cellStyle name="60% - Ênfase3 17" xfId="734"/>
    <cellStyle name="60% - Ênfase3 18" xfId="735"/>
    <cellStyle name="60% - Ênfase3 19" xfId="736"/>
    <cellStyle name="60% - Ênfase3 2 2" xfId="737"/>
    <cellStyle name="60% - Ênfase3 2 3" xfId="738"/>
    <cellStyle name="60% - Ênfase3 2 4" xfId="739"/>
    <cellStyle name="60% - Ênfase3 2 5" xfId="740"/>
    <cellStyle name="60% - Ênfase3 2 6" xfId="741"/>
    <cellStyle name="60% - Ênfase3 2 7" xfId="742"/>
    <cellStyle name="60% - Ênfase3 20" xfId="743"/>
    <cellStyle name="60% - Ênfase3 21" xfId="744"/>
    <cellStyle name="60% - Ênfase3 22" xfId="745"/>
    <cellStyle name="60% - Ênfase3 23" xfId="746"/>
    <cellStyle name="60% - Ênfase3 24" xfId="747"/>
    <cellStyle name="60% - Ênfase3 25" xfId="748"/>
    <cellStyle name="60% - Ênfase3 3 2" xfId="749"/>
    <cellStyle name="60% - Ênfase3 3 3" xfId="750"/>
    <cellStyle name="60% - Ênfase3 3 4" xfId="751"/>
    <cellStyle name="60% - Ênfase3 3 5" xfId="752"/>
    <cellStyle name="60% - Ênfase3 3 6" xfId="753"/>
    <cellStyle name="60% - Ênfase3 3 7" xfId="754"/>
    <cellStyle name="60% - Ênfase3 4 2" xfId="755"/>
    <cellStyle name="60% - Ênfase3 4 3" xfId="756"/>
    <cellStyle name="60% - Ênfase3 4 4" xfId="757"/>
    <cellStyle name="60% - Ênfase3 4 5" xfId="758"/>
    <cellStyle name="60% - Ênfase3 4 6" xfId="759"/>
    <cellStyle name="60% - Ênfase3 4 7" xfId="760"/>
    <cellStyle name="60% - Ênfase3 5" xfId="761"/>
    <cellStyle name="60% - Ênfase3 5 2" xfId="762"/>
    <cellStyle name="60% - Ênfase3 5 3" xfId="763"/>
    <cellStyle name="60% - Ênfase3 5 4" xfId="764"/>
    <cellStyle name="60% - Ênfase3 6" xfId="765"/>
    <cellStyle name="60% - Ênfase3 6 2" xfId="766"/>
    <cellStyle name="60% - Ênfase3 6 3" xfId="767"/>
    <cellStyle name="60% - Ênfase3 6 4" xfId="768"/>
    <cellStyle name="60% - Ênfase3 7" xfId="769"/>
    <cellStyle name="60% - Ênfase3 7 2" xfId="770"/>
    <cellStyle name="60% - Ênfase3 7 3" xfId="771"/>
    <cellStyle name="60% - Ênfase3 7 4" xfId="772"/>
    <cellStyle name="60% - Ênfase3 8" xfId="773"/>
    <cellStyle name="60% - Ênfase3 8 2" xfId="774"/>
    <cellStyle name="60% - Ênfase3 8 3" xfId="775"/>
    <cellStyle name="60% - Ênfase3 8 4" xfId="776"/>
    <cellStyle name="60% - Ênfase3 9" xfId="777"/>
    <cellStyle name="60% - Ênfase4 10" xfId="778"/>
    <cellStyle name="60% - Ênfase4 11" xfId="779"/>
    <cellStyle name="60% - Ênfase4 12" xfId="780"/>
    <cellStyle name="60% - Ênfase4 13" xfId="781"/>
    <cellStyle name="60% - Ênfase4 14" xfId="782"/>
    <cellStyle name="60% - Ênfase4 15" xfId="783"/>
    <cellStyle name="60% - Ênfase4 16" xfId="784"/>
    <cellStyle name="60% - Ênfase4 17" xfId="785"/>
    <cellStyle name="60% - Ênfase4 18" xfId="786"/>
    <cellStyle name="60% - Ênfase4 19" xfId="787"/>
    <cellStyle name="60% - Ênfase4 2 2" xfId="788"/>
    <cellStyle name="60% - Ênfase4 2 3" xfId="789"/>
    <cellStyle name="60% - Ênfase4 2 4" xfId="790"/>
    <cellStyle name="60% - Ênfase4 2 5" xfId="791"/>
    <cellStyle name="60% - Ênfase4 2 6" xfId="792"/>
    <cellStyle name="60% - Ênfase4 2 7" xfId="793"/>
    <cellStyle name="60% - Ênfase4 20" xfId="794"/>
    <cellStyle name="60% - Ênfase4 21" xfId="795"/>
    <cellStyle name="60% - Ênfase4 22" xfId="796"/>
    <cellStyle name="60% - Ênfase4 23" xfId="797"/>
    <cellStyle name="60% - Ênfase4 24" xfId="798"/>
    <cellStyle name="60% - Ênfase4 25" xfId="799"/>
    <cellStyle name="60% - Ênfase4 3 2" xfId="800"/>
    <cellStyle name="60% - Ênfase4 3 3" xfId="801"/>
    <cellStyle name="60% - Ênfase4 3 4" xfId="802"/>
    <cellStyle name="60% - Ênfase4 3 5" xfId="803"/>
    <cellStyle name="60% - Ênfase4 3 6" xfId="804"/>
    <cellStyle name="60% - Ênfase4 3 7" xfId="805"/>
    <cellStyle name="60% - Ênfase4 4 2" xfId="806"/>
    <cellStyle name="60% - Ênfase4 4 3" xfId="807"/>
    <cellStyle name="60% - Ênfase4 4 4" xfId="808"/>
    <cellStyle name="60% - Ênfase4 4 5" xfId="809"/>
    <cellStyle name="60% - Ênfase4 4 6" xfId="810"/>
    <cellStyle name="60% - Ênfase4 4 7" xfId="811"/>
    <cellStyle name="60% - Ênfase4 5" xfId="812"/>
    <cellStyle name="60% - Ênfase4 5 2" xfId="813"/>
    <cellStyle name="60% - Ênfase4 5 3" xfId="814"/>
    <cellStyle name="60% - Ênfase4 5 4" xfId="815"/>
    <cellStyle name="60% - Ênfase4 6" xfId="816"/>
    <cellStyle name="60% - Ênfase4 6 2" xfId="817"/>
    <cellStyle name="60% - Ênfase4 6 3" xfId="818"/>
    <cellStyle name="60% - Ênfase4 6 4" xfId="819"/>
    <cellStyle name="60% - Ênfase4 7" xfId="820"/>
    <cellStyle name="60% - Ênfase4 7 2" xfId="821"/>
    <cellStyle name="60% - Ênfase4 7 3" xfId="822"/>
    <cellStyle name="60% - Ênfase4 7 4" xfId="823"/>
    <cellStyle name="60% - Ênfase4 8" xfId="824"/>
    <cellStyle name="60% - Ênfase4 8 2" xfId="825"/>
    <cellStyle name="60% - Ênfase4 8 3" xfId="826"/>
    <cellStyle name="60% - Ênfase4 8 4" xfId="827"/>
    <cellStyle name="60% - Ênfase4 9" xfId="828"/>
    <cellStyle name="60% - Ênfase5 10" xfId="829"/>
    <cellStyle name="60% - Ênfase5 11" xfId="830"/>
    <cellStyle name="60% - Ênfase5 12" xfId="831"/>
    <cellStyle name="60% - Ênfase5 13" xfId="832"/>
    <cellStyle name="60% - Ênfase5 14" xfId="833"/>
    <cellStyle name="60% - Ênfase5 15" xfId="834"/>
    <cellStyle name="60% - Ênfase5 16" xfId="835"/>
    <cellStyle name="60% - Ênfase5 17" xfId="836"/>
    <cellStyle name="60% - Ênfase5 18" xfId="837"/>
    <cellStyle name="60% - Ênfase5 19" xfId="838"/>
    <cellStyle name="60% - Ênfase5 2 2" xfId="839"/>
    <cellStyle name="60% - Ênfase5 2 3" xfId="840"/>
    <cellStyle name="60% - Ênfase5 2 4" xfId="841"/>
    <cellStyle name="60% - Ênfase5 2 5" xfId="842"/>
    <cellStyle name="60% - Ênfase5 2 6" xfId="843"/>
    <cellStyle name="60% - Ênfase5 2 7" xfId="844"/>
    <cellStyle name="60% - Ênfase5 20" xfId="845"/>
    <cellStyle name="60% - Ênfase5 21" xfId="846"/>
    <cellStyle name="60% - Ênfase5 22" xfId="847"/>
    <cellStyle name="60% - Ênfase5 23" xfId="848"/>
    <cellStyle name="60% - Ênfase5 24" xfId="849"/>
    <cellStyle name="60% - Ênfase5 25" xfId="850"/>
    <cellStyle name="60% - Ênfase5 3 2" xfId="851"/>
    <cellStyle name="60% - Ênfase5 3 3" xfId="852"/>
    <cellStyle name="60% - Ênfase5 3 4" xfId="853"/>
    <cellStyle name="60% - Ênfase5 3 5" xfId="854"/>
    <cellStyle name="60% - Ênfase5 3 6" xfId="855"/>
    <cellStyle name="60% - Ênfase5 3 7" xfId="856"/>
    <cellStyle name="60% - Ênfase5 4 2" xfId="857"/>
    <cellStyle name="60% - Ênfase5 4 3" xfId="858"/>
    <cellStyle name="60% - Ênfase5 4 4" xfId="859"/>
    <cellStyle name="60% - Ênfase5 4 5" xfId="860"/>
    <cellStyle name="60% - Ênfase5 4 6" xfId="861"/>
    <cellStyle name="60% - Ênfase5 4 7" xfId="862"/>
    <cellStyle name="60% - Ênfase5 5" xfId="863"/>
    <cellStyle name="60% - Ênfase5 5 2" xfId="864"/>
    <cellStyle name="60% - Ênfase5 5 3" xfId="865"/>
    <cellStyle name="60% - Ênfase5 5 4" xfId="866"/>
    <cellStyle name="60% - Ênfase5 6" xfId="867"/>
    <cellStyle name="60% - Ênfase5 6 2" xfId="868"/>
    <cellStyle name="60% - Ênfase5 6 3" xfId="869"/>
    <cellStyle name="60% - Ênfase5 6 4" xfId="870"/>
    <cellStyle name="60% - Ênfase5 7" xfId="871"/>
    <cellStyle name="60% - Ênfase5 7 2" xfId="872"/>
    <cellStyle name="60% - Ênfase5 7 3" xfId="873"/>
    <cellStyle name="60% - Ênfase5 7 4" xfId="874"/>
    <cellStyle name="60% - Ênfase5 8" xfId="875"/>
    <cellStyle name="60% - Ênfase5 8 2" xfId="876"/>
    <cellStyle name="60% - Ênfase5 8 3" xfId="877"/>
    <cellStyle name="60% - Ênfase5 8 4" xfId="878"/>
    <cellStyle name="60% - Ênfase5 9" xfId="879"/>
    <cellStyle name="60% - Ênfase6 10" xfId="880"/>
    <cellStyle name="60% - Ênfase6 11" xfId="881"/>
    <cellStyle name="60% - Ênfase6 12" xfId="882"/>
    <cellStyle name="60% - Ênfase6 13" xfId="883"/>
    <cellStyle name="60% - Ênfase6 14" xfId="884"/>
    <cellStyle name="60% - Ênfase6 15" xfId="885"/>
    <cellStyle name="60% - Ênfase6 16" xfId="886"/>
    <cellStyle name="60% - Ênfase6 17" xfId="887"/>
    <cellStyle name="60% - Ênfase6 18" xfId="888"/>
    <cellStyle name="60% - Ênfase6 19" xfId="889"/>
    <cellStyle name="60% - Ênfase6 2 2" xfId="890"/>
    <cellStyle name="60% - Ênfase6 2 3" xfId="891"/>
    <cellStyle name="60% - Ênfase6 2 4" xfId="892"/>
    <cellStyle name="60% - Ênfase6 2 5" xfId="893"/>
    <cellStyle name="60% - Ênfase6 2 6" xfId="894"/>
    <cellStyle name="60% - Ênfase6 2 7" xfId="895"/>
    <cellStyle name="60% - Ênfase6 20" xfId="896"/>
    <cellStyle name="60% - Ênfase6 21" xfId="897"/>
    <cellStyle name="60% - Ênfase6 22" xfId="898"/>
    <cellStyle name="60% - Ênfase6 23" xfId="899"/>
    <cellStyle name="60% - Ênfase6 24" xfId="900"/>
    <cellStyle name="60% - Ênfase6 25" xfId="901"/>
    <cellStyle name="60% - Ênfase6 3 2" xfId="902"/>
    <cellStyle name="60% - Ênfase6 3 3" xfId="903"/>
    <cellStyle name="60% - Ênfase6 3 4" xfId="904"/>
    <cellStyle name="60% - Ênfase6 3 5" xfId="905"/>
    <cellStyle name="60% - Ênfase6 3 6" xfId="906"/>
    <cellStyle name="60% - Ênfase6 3 7" xfId="907"/>
    <cellStyle name="60% - Ênfase6 4 2" xfId="908"/>
    <cellStyle name="60% - Ênfase6 4 3" xfId="909"/>
    <cellStyle name="60% - Ênfase6 4 4" xfId="910"/>
    <cellStyle name="60% - Ênfase6 4 5" xfId="911"/>
    <cellStyle name="60% - Ênfase6 4 6" xfId="912"/>
    <cellStyle name="60% - Ênfase6 4 7" xfId="913"/>
    <cellStyle name="60% - Ênfase6 5" xfId="914"/>
    <cellStyle name="60% - Ênfase6 5 2" xfId="915"/>
    <cellStyle name="60% - Ênfase6 5 3" xfId="916"/>
    <cellStyle name="60% - Ênfase6 5 4" xfId="917"/>
    <cellStyle name="60% - Ênfase6 6" xfId="918"/>
    <cellStyle name="60% - Ênfase6 6 2" xfId="919"/>
    <cellStyle name="60% - Ênfase6 6 3" xfId="920"/>
    <cellStyle name="60% - Ênfase6 6 4" xfId="921"/>
    <cellStyle name="60% - Ênfase6 7" xfId="922"/>
    <cellStyle name="60% - Ênfase6 7 2" xfId="923"/>
    <cellStyle name="60% - Ênfase6 7 3" xfId="924"/>
    <cellStyle name="60% - Ênfase6 7 4" xfId="925"/>
    <cellStyle name="60% - Ênfase6 8" xfId="926"/>
    <cellStyle name="60% - Ênfase6 8 2" xfId="927"/>
    <cellStyle name="60% - Ênfase6 8 3" xfId="928"/>
    <cellStyle name="60% - Ênfase6 8 4" xfId="929"/>
    <cellStyle name="60% - Ênfase6 9" xfId="930"/>
    <cellStyle name="Bom 10" xfId="931"/>
    <cellStyle name="Bom 11" xfId="932"/>
    <cellStyle name="Bom 12" xfId="933"/>
    <cellStyle name="Bom 13" xfId="934"/>
    <cellStyle name="Bom 14" xfId="935"/>
    <cellStyle name="Bom 15" xfId="936"/>
    <cellStyle name="Bom 16" xfId="937"/>
    <cellStyle name="Bom 17" xfId="938"/>
    <cellStyle name="Bom 18" xfId="939"/>
    <cellStyle name="Bom 19" xfId="940"/>
    <cellStyle name="Bom 2 2" xfId="941"/>
    <cellStyle name="Bom 2 3" xfId="942"/>
    <cellStyle name="Bom 2 4" xfId="943"/>
    <cellStyle name="Bom 2 5" xfId="944"/>
    <cellStyle name="Bom 2 6" xfId="945"/>
    <cellStyle name="Bom 2 7" xfId="946"/>
    <cellStyle name="Bom 20" xfId="947"/>
    <cellStyle name="Bom 21" xfId="948"/>
    <cellStyle name="Bom 22" xfId="949"/>
    <cellStyle name="Bom 23" xfId="950"/>
    <cellStyle name="Bom 24" xfId="951"/>
    <cellStyle name="Bom 25" xfId="952"/>
    <cellStyle name="Bom 3 2" xfId="953"/>
    <cellStyle name="Bom 3 3" xfId="954"/>
    <cellStyle name="Bom 3 4" xfId="955"/>
    <cellStyle name="Bom 3 5" xfId="956"/>
    <cellStyle name="Bom 3 6" xfId="957"/>
    <cellStyle name="Bom 3 7" xfId="958"/>
    <cellStyle name="Bom 4 2" xfId="959"/>
    <cellStyle name="Bom 4 3" xfId="960"/>
    <cellStyle name="Bom 4 4" xfId="961"/>
    <cellStyle name="Bom 4 5" xfId="962"/>
    <cellStyle name="Bom 4 6" xfId="963"/>
    <cellStyle name="Bom 4 7" xfId="964"/>
    <cellStyle name="Bom 5" xfId="965"/>
    <cellStyle name="Bom 5 2" xfId="966"/>
    <cellStyle name="Bom 5 3" xfId="967"/>
    <cellStyle name="Bom 5 4" xfId="968"/>
    <cellStyle name="Bom 6" xfId="969"/>
    <cellStyle name="Bom 6 2" xfId="970"/>
    <cellStyle name="Bom 6 3" xfId="971"/>
    <cellStyle name="Bom 6 4" xfId="972"/>
    <cellStyle name="Bom 7" xfId="973"/>
    <cellStyle name="Bom 7 2" xfId="974"/>
    <cellStyle name="Bom 7 3" xfId="975"/>
    <cellStyle name="Bom 7 4" xfId="976"/>
    <cellStyle name="Bom 8" xfId="977"/>
    <cellStyle name="Bom 8 2" xfId="978"/>
    <cellStyle name="Bom 8 3" xfId="979"/>
    <cellStyle name="Bom 8 4" xfId="980"/>
    <cellStyle name="Bom 9" xfId="981"/>
    <cellStyle name="Cálculo 10" xfId="982"/>
    <cellStyle name="Cálculo 11" xfId="983"/>
    <cellStyle name="Cálculo 12" xfId="984"/>
    <cellStyle name="Cálculo 13" xfId="985"/>
    <cellStyle name="Cálculo 14" xfId="986"/>
    <cellStyle name="Cálculo 15" xfId="987"/>
    <cellStyle name="Cálculo 16" xfId="988"/>
    <cellStyle name="Cálculo 17" xfId="989"/>
    <cellStyle name="Cálculo 18" xfId="990"/>
    <cellStyle name="Cálculo 19" xfId="991"/>
    <cellStyle name="Cálculo 2 2" xfId="992"/>
    <cellStyle name="Cálculo 2 3" xfId="993"/>
    <cellStyle name="Cálculo 2 4" xfId="994"/>
    <cellStyle name="Cálculo 2 5" xfId="995"/>
    <cellStyle name="Cálculo 2 6" xfId="996"/>
    <cellStyle name="Cálculo 2 7" xfId="997"/>
    <cellStyle name="Cálculo 20" xfId="998"/>
    <cellStyle name="Cálculo 21" xfId="999"/>
    <cellStyle name="Cálculo 22" xfId="1000"/>
    <cellStyle name="Cálculo 23" xfId="1001"/>
    <cellStyle name="Cálculo 24" xfId="1002"/>
    <cellStyle name="Cálculo 25" xfId="1003"/>
    <cellStyle name="Cálculo 3 2" xfId="1004"/>
    <cellStyle name="Cálculo 3 3" xfId="1005"/>
    <cellStyle name="Cálculo 3 4" xfId="1006"/>
    <cellStyle name="Cálculo 3 5" xfId="1007"/>
    <cellStyle name="Cálculo 3 6" xfId="1008"/>
    <cellStyle name="Cálculo 3 7" xfId="1009"/>
    <cellStyle name="Cálculo 4 2" xfId="1010"/>
    <cellStyle name="Cálculo 4 3" xfId="1011"/>
    <cellStyle name="Cálculo 4 4" xfId="1012"/>
    <cellStyle name="Cálculo 4 5" xfId="1013"/>
    <cellStyle name="Cálculo 4 6" xfId="1014"/>
    <cellStyle name="Cálculo 4 7" xfId="1015"/>
    <cellStyle name="Cálculo 5" xfId="1016"/>
    <cellStyle name="Cálculo 5 2" xfId="1017"/>
    <cellStyle name="Cálculo 5 3" xfId="1018"/>
    <cellStyle name="Cálculo 5 4" xfId="1019"/>
    <cellStyle name="Cálculo 6" xfId="1020"/>
    <cellStyle name="Cálculo 6 2" xfId="1021"/>
    <cellStyle name="Cálculo 6 3" xfId="1022"/>
    <cellStyle name="Cálculo 6 4" xfId="1023"/>
    <cellStyle name="Cálculo 7" xfId="1024"/>
    <cellStyle name="Cálculo 7 2" xfId="1025"/>
    <cellStyle name="Cálculo 7 3" xfId="1026"/>
    <cellStyle name="Cálculo 7 4" xfId="1027"/>
    <cellStyle name="Cálculo 8" xfId="1028"/>
    <cellStyle name="Cálculo 8 2" xfId="1029"/>
    <cellStyle name="Cálculo 8 3" xfId="1030"/>
    <cellStyle name="Cálculo 8 4" xfId="1031"/>
    <cellStyle name="Cálculo 9" xfId="1032"/>
    <cellStyle name="Célula de Verificação 10" xfId="1033"/>
    <cellStyle name="Célula de Verificação 11" xfId="1034"/>
    <cellStyle name="Célula de Verificação 12" xfId="1035"/>
    <cellStyle name="Célula de Verificação 13" xfId="1036"/>
    <cellStyle name="Célula de Verificação 14" xfId="1037"/>
    <cellStyle name="Célula de Verificação 15" xfId="1038"/>
    <cellStyle name="Célula de Verificação 16" xfId="1039"/>
    <cellStyle name="Célula de Verificação 17" xfId="1040"/>
    <cellStyle name="Célula de Verificação 18" xfId="1041"/>
    <cellStyle name="Célula de Verificação 19" xfId="1042"/>
    <cellStyle name="Célula de Verificação 2 2" xfId="1043"/>
    <cellStyle name="Célula de Verificação 2 3" xfId="1044"/>
    <cellStyle name="Célula de Verificação 2 4" xfId="1045"/>
    <cellStyle name="Célula de Verificação 2 5" xfId="1046"/>
    <cellStyle name="Célula de Verificação 2 6" xfId="1047"/>
    <cellStyle name="Célula de Verificação 2 7" xfId="1048"/>
    <cellStyle name="Célula de Verificação 20" xfId="1049"/>
    <cellStyle name="Célula de Verificação 21" xfId="1050"/>
    <cellStyle name="Célula de Verificação 22" xfId="1051"/>
    <cellStyle name="Célula de Verificação 23" xfId="1052"/>
    <cellStyle name="Célula de Verificação 24" xfId="1053"/>
    <cellStyle name="Célula de Verificação 25" xfId="1054"/>
    <cellStyle name="Célula de Verificação 3 2" xfId="1055"/>
    <cellStyle name="Célula de Verificação 3 3" xfId="1056"/>
    <cellStyle name="Célula de Verificação 3 4" xfId="1057"/>
    <cellStyle name="Célula de Verificação 3 5" xfId="1058"/>
    <cellStyle name="Célula de Verificação 3 6" xfId="1059"/>
    <cellStyle name="Célula de Verificação 3 7" xfId="1060"/>
    <cellStyle name="Célula de Verificação 4 2" xfId="1061"/>
    <cellStyle name="Célula de Verificação 4 3" xfId="1062"/>
    <cellStyle name="Célula de Verificação 4 4" xfId="1063"/>
    <cellStyle name="Célula de Verificação 4 5" xfId="1064"/>
    <cellStyle name="Célula de Verificação 4 6" xfId="1065"/>
    <cellStyle name="Célula de Verificação 4 7" xfId="1066"/>
    <cellStyle name="Célula de Verificação 5" xfId="1067"/>
    <cellStyle name="Célula de Verificação 5 2" xfId="1068"/>
    <cellStyle name="Célula de Verificação 5 3" xfId="1069"/>
    <cellStyle name="Célula de Verificação 5 4" xfId="1070"/>
    <cellStyle name="Célula de Verificação 6" xfId="1071"/>
    <cellStyle name="Célula de Verificação 6 2" xfId="1072"/>
    <cellStyle name="Célula de Verificação 6 3" xfId="1073"/>
    <cellStyle name="Célula de Verificação 6 4" xfId="1074"/>
    <cellStyle name="Célula de Verificação 7" xfId="1075"/>
    <cellStyle name="Célula de Verificação 7 2" xfId="1076"/>
    <cellStyle name="Célula de Verificação 7 3" xfId="1077"/>
    <cellStyle name="Célula de Verificação 7 4" xfId="1078"/>
    <cellStyle name="Célula de Verificação 8" xfId="1079"/>
    <cellStyle name="Célula de Verificação 8 2" xfId="1080"/>
    <cellStyle name="Célula de Verificação 8 3" xfId="1081"/>
    <cellStyle name="Célula de Verificação 8 4" xfId="1082"/>
    <cellStyle name="Célula de Verificação 9" xfId="1083"/>
    <cellStyle name="Célula Vinculada 10" xfId="1084"/>
    <cellStyle name="Célula Vinculada 11" xfId="1085"/>
    <cellStyle name="Célula Vinculada 12" xfId="1086"/>
    <cellStyle name="Célula Vinculada 13" xfId="1087"/>
    <cellStyle name="Célula Vinculada 14" xfId="1088"/>
    <cellStyle name="Célula Vinculada 15" xfId="1089"/>
    <cellStyle name="Célula Vinculada 16" xfId="1090"/>
    <cellStyle name="Célula Vinculada 17" xfId="1091"/>
    <cellStyle name="Célula Vinculada 18" xfId="1092"/>
    <cellStyle name="Célula Vinculada 19" xfId="1093"/>
    <cellStyle name="Célula Vinculada 2 2" xfId="1094"/>
    <cellStyle name="Célula Vinculada 2 3" xfId="1095"/>
    <cellStyle name="Célula Vinculada 2 4" xfId="1096"/>
    <cellStyle name="Célula Vinculada 2 5" xfId="1097"/>
    <cellStyle name="Célula Vinculada 2 6" xfId="1098"/>
    <cellStyle name="Célula Vinculada 2 7" xfId="1099"/>
    <cellStyle name="Célula Vinculada 20" xfId="1100"/>
    <cellStyle name="Célula Vinculada 21" xfId="1101"/>
    <cellStyle name="Célula Vinculada 22" xfId="1102"/>
    <cellStyle name="Célula Vinculada 23" xfId="1103"/>
    <cellStyle name="Célula Vinculada 24" xfId="1104"/>
    <cellStyle name="Célula Vinculada 25" xfId="1105"/>
    <cellStyle name="Célula Vinculada 3 2" xfId="1106"/>
    <cellStyle name="Célula Vinculada 3 3" xfId="1107"/>
    <cellStyle name="Célula Vinculada 3 4" xfId="1108"/>
    <cellStyle name="Célula Vinculada 3 5" xfId="1109"/>
    <cellStyle name="Célula Vinculada 3 6" xfId="1110"/>
    <cellStyle name="Célula Vinculada 3 7" xfId="1111"/>
    <cellStyle name="Célula Vinculada 4 2" xfId="1112"/>
    <cellStyle name="Célula Vinculada 4 3" xfId="1113"/>
    <cellStyle name="Célula Vinculada 4 4" xfId="1114"/>
    <cellStyle name="Célula Vinculada 4 5" xfId="1115"/>
    <cellStyle name="Célula Vinculada 4 6" xfId="1116"/>
    <cellStyle name="Célula Vinculada 4 7" xfId="1117"/>
    <cellStyle name="Célula Vinculada 5" xfId="1118"/>
    <cellStyle name="Célula Vinculada 5 2" xfId="1119"/>
    <cellStyle name="Célula Vinculada 5 3" xfId="1120"/>
    <cellStyle name="Célula Vinculada 5 4" xfId="1121"/>
    <cellStyle name="Célula Vinculada 6" xfId="1122"/>
    <cellStyle name="Célula Vinculada 6 2" xfId="1123"/>
    <cellStyle name="Célula Vinculada 6 3" xfId="1124"/>
    <cellStyle name="Célula Vinculada 6 4" xfId="1125"/>
    <cellStyle name="Célula Vinculada 7" xfId="1126"/>
    <cellStyle name="Célula Vinculada 7 2" xfId="1127"/>
    <cellStyle name="Célula Vinculada 7 3" xfId="1128"/>
    <cellStyle name="Célula Vinculada 7 4" xfId="1129"/>
    <cellStyle name="Célula Vinculada 8" xfId="1130"/>
    <cellStyle name="Célula Vinculada 8 2" xfId="1131"/>
    <cellStyle name="Célula Vinculada 8 3" xfId="1132"/>
    <cellStyle name="Célula Vinculada 8 4" xfId="1133"/>
    <cellStyle name="Célula Vinculada 9" xfId="1134"/>
    <cellStyle name="Ênfase1 10" xfId="1135"/>
    <cellStyle name="Ênfase1 11" xfId="1136"/>
    <cellStyle name="Ênfase1 12" xfId="1137"/>
    <cellStyle name="Ênfase1 13" xfId="1138"/>
    <cellStyle name="Ênfase1 14" xfId="1139"/>
    <cellStyle name="Ênfase1 15" xfId="1140"/>
    <cellStyle name="Ênfase1 16" xfId="1141"/>
    <cellStyle name="Ênfase1 17" xfId="1142"/>
    <cellStyle name="Ênfase1 18" xfId="1143"/>
    <cellStyle name="Ênfase1 19" xfId="1144"/>
    <cellStyle name="Ênfase1 2 2" xfId="1145"/>
    <cellStyle name="Ênfase1 2 3" xfId="1146"/>
    <cellStyle name="Ênfase1 2 4" xfId="1147"/>
    <cellStyle name="Ênfase1 2 5" xfId="1148"/>
    <cellStyle name="Ênfase1 2 6" xfId="1149"/>
    <cellStyle name="Ênfase1 2 7" xfId="1150"/>
    <cellStyle name="Ênfase1 20" xfId="1151"/>
    <cellStyle name="Ênfase1 21" xfId="1152"/>
    <cellStyle name="Ênfase1 22" xfId="1153"/>
    <cellStyle name="Ênfase1 23" xfId="1154"/>
    <cellStyle name="Ênfase1 24" xfId="1155"/>
    <cellStyle name="Ênfase1 25" xfId="1156"/>
    <cellStyle name="Ênfase1 3 2" xfId="1157"/>
    <cellStyle name="Ênfase1 3 3" xfId="1158"/>
    <cellStyle name="Ênfase1 3 4" xfId="1159"/>
    <cellStyle name="Ênfase1 3 5" xfId="1160"/>
    <cellStyle name="Ênfase1 3 6" xfId="1161"/>
    <cellStyle name="Ênfase1 3 7" xfId="1162"/>
    <cellStyle name="Ênfase1 4 2" xfId="1163"/>
    <cellStyle name="Ênfase1 4 3" xfId="1164"/>
    <cellStyle name="Ênfase1 4 4" xfId="1165"/>
    <cellStyle name="Ênfase1 4 5" xfId="1166"/>
    <cellStyle name="Ênfase1 4 6" xfId="1167"/>
    <cellStyle name="Ênfase1 4 7" xfId="1168"/>
    <cellStyle name="Ênfase1 5" xfId="1169"/>
    <cellStyle name="Ênfase1 5 2" xfId="1170"/>
    <cellStyle name="Ênfase1 5 3" xfId="1171"/>
    <cellStyle name="Ênfase1 5 4" xfId="1172"/>
    <cellStyle name="Ênfase1 6" xfId="1173"/>
    <cellStyle name="Ênfase1 6 2" xfId="1174"/>
    <cellStyle name="Ênfase1 6 3" xfId="1175"/>
    <cellStyle name="Ênfase1 6 4" xfId="1176"/>
    <cellStyle name="Ênfase1 7" xfId="1177"/>
    <cellStyle name="Ênfase1 7 2" xfId="1178"/>
    <cellStyle name="Ênfase1 7 3" xfId="1179"/>
    <cellStyle name="Ênfase1 7 4" xfId="1180"/>
    <cellStyle name="Ênfase1 8" xfId="1181"/>
    <cellStyle name="Ênfase1 8 2" xfId="1182"/>
    <cellStyle name="Ênfase1 8 3" xfId="1183"/>
    <cellStyle name="Ênfase1 8 4" xfId="1184"/>
    <cellStyle name="Ênfase1 9" xfId="1185"/>
    <cellStyle name="Ênfase2 10" xfId="1186"/>
    <cellStyle name="Ênfase2 11" xfId="1187"/>
    <cellStyle name="Ênfase2 12" xfId="1188"/>
    <cellStyle name="Ênfase2 13" xfId="1189"/>
    <cellStyle name="Ênfase2 14" xfId="1190"/>
    <cellStyle name="Ênfase2 15" xfId="1191"/>
    <cellStyle name="Ênfase2 16" xfId="1192"/>
    <cellStyle name="Ênfase2 17" xfId="1193"/>
    <cellStyle name="Ênfase2 18" xfId="1194"/>
    <cellStyle name="Ênfase2 19" xfId="1195"/>
    <cellStyle name="Ênfase2 2 2" xfId="1196"/>
    <cellStyle name="Ênfase2 2 3" xfId="1197"/>
    <cellStyle name="Ênfase2 2 4" xfId="1198"/>
    <cellStyle name="Ênfase2 2 5" xfId="1199"/>
    <cellStyle name="Ênfase2 2 6" xfId="1200"/>
    <cellStyle name="Ênfase2 2 7" xfId="1201"/>
    <cellStyle name="Ênfase2 20" xfId="1202"/>
    <cellStyle name="Ênfase2 21" xfId="1203"/>
    <cellStyle name="Ênfase2 22" xfId="1204"/>
    <cellStyle name="Ênfase2 23" xfId="1205"/>
    <cellStyle name="Ênfase2 24" xfId="1206"/>
    <cellStyle name="Ênfase2 25" xfId="1207"/>
    <cellStyle name="Ênfase2 3 2" xfId="1208"/>
    <cellStyle name="Ênfase2 3 3" xfId="1209"/>
    <cellStyle name="Ênfase2 3 4" xfId="1210"/>
    <cellStyle name="Ênfase2 3 5" xfId="1211"/>
    <cellStyle name="Ênfase2 3 6" xfId="1212"/>
    <cellStyle name="Ênfase2 3 7" xfId="1213"/>
    <cellStyle name="Ênfase2 4 2" xfId="1214"/>
    <cellStyle name="Ênfase2 4 3" xfId="1215"/>
    <cellStyle name="Ênfase2 4 4" xfId="1216"/>
    <cellStyle name="Ênfase2 4 5" xfId="1217"/>
    <cellStyle name="Ênfase2 4 6" xfId="1218"/>
    <cellStyle name="Ênfase2 4 7" xfId="1219"/>
    <cellStyle name="Ênfase2 5" xfId="1220"/>
    <cellStyle name="Ênfase2 5 2" xfId="1221"/>
    <cellStyle name="Ênfase2 5 3" xfId="1222"/>
    <cellStyle name="Ênfase2 5 4" xfId="1223"/>
    <cellStyle name="Ênfase2 6" xfId="1224"/>
    <cellStyle name="Ênfase2 6 2" xfId="1225"/>
    <cellStyle name="Ênfase2 6 3" xfId="1226"/>
    <cellStyle name="Ênfase2 6 4" xfId="1227"/>
    <cellStyle name="Ênfase2 7" xfId="1228"/>
    <cellStyle name="Ênfase2 7 2" xfId="1229"/>
    <cellStyle name="Ênfase2 7 3" xfId="1230"/>
    <cellStyle name="Ênfase2 7 4" xfId="1231"/>
    <cellStyle name="Ênfase2 8" xfId="1232"/>
    <cellStyle name="Ênfase2 8 2" xfId="1233"/>
    <cellStyle name="Ênfase2 8 3" xfId="1234"/>
    <cellStyle name="Ênfase2 8 4" xfId="1235"/>
    <cellStyle name="Ênfase2 9" xfId="1236"/>
    <cellStyle name="Ênfase3 10" xfId="1237"/>
    <cellStyle name="Ênfase3 11" xfId="1238"/>
    <cellStyle name="Ênfase3 12" xfId="1239"/>
    <cellStyle name="Ênfase3 13" xfId="1240"/>
    <cellStyle name="Ênfase3 14" xfId="1241"/>
    <cellStyle name="Ênfase3 15" xfId="1242"/>
    <cellStyle name="Ênfase3 16" xfId="1243"/>
    <cellStyle name="Ênfase3 17" xfId="1244"/>
    <cellStyle name="Ênfase3 18" xfId="1245"/>
    <cellStyle name="Ênfase3 19" xfId="1246"/>
    <cellStyle name="Ênfase3 2 2" xfId="1247"/>
    <cellStyle name="Ênfase3 2 3" xfId="1248"/>
    <cellStyle name="Ênfase3 2 4" xfId="1249"/>
    <cellStyle name="Ênfase3 2 5" xfId="1250"/>
    <cellStyle name="Ênfase3 2 6" xfId="1251"/>
    <cellStyle name="Ênfase3 2 7" xfId="1252"/>
    <cellStyle name="Ênfase3 20" xfId="1253"/>
    <cellStyle name="Ênfase3 21" xfId="1254"/>
    <cellStyle name="Ênfase3 22" xfId="1255"/>
    <cellStyle name="Ênfase3 23" xfId="1256"/>
    <cellStyle name="Ênfase3 24" xfId="1257"/>
    <cellStyle name="Ênfase3 25" xfId="1258"/>
    <cellStyle name="Ênfase3 3 2" xfId="1259"/>
    <cellStyle name="Ênfase3 3 3" xfId="1260"/>
    <cellStyle name="Ênfase3 3 4" xfId="1261"/>
    <cellStyle name="Ênfase3 3 5" xfId="1262"/>
    <cellStyle name="Ênfase3 3 6" xfId="1263"/>
    <cellStyle name="Ênfase3 3 7" xfId="1264"/>
    <cellStyle name="Ênfase3 4 2" xfId="1265"/>
    <cellStyle name="Ênfase3 4 3" xfId="1266"/>
    <cellStyle name="Ênfase3 4 4" xfId="1267"/>
    <cellStyle name="Ênfase3 4 5" xfId="1268"/>
    <cellStyle name="Ênfase3 4 6" xfId="1269"/>
    <cellStyle name="Ênfase3 4 7" xfId="1270"/>
    <cellStyle name="Ênfase3 5" xfId="1271"/>
    <cellStyle name="Ênfase3 5 2" xfId="1272"/>
    <cellStyle name="Ênfase3 5 3" xfId="1273"/>
    <cellStyle name="Ênfase3 5 4" xfId="1274"/>
    <cellStyle name="Ênfase3 6" xfId="1275"/>
    <cellStyle name="Ênfase3 6 2" xfId="1276"/>
    <cellStyle name="Ênfase3 6 3" xfId="1277"/>
    <cellStyle name="Ênfase3 6 4" xfId="1278"/>
    <cellStyle name="Ênfase3 7" xfId="1279"/>
    <cellStyle name="Ênfase3 7 2" xfId="1280"/>
    <cellStyle name="Ênfase3 7 3" xfId="1281"/>
    <cellStyle name="Ênfase3 7 4" xfId="1282"/>
    <cellStyle name="Ênfase3 8" xfId="1283"/>
    <cellStyle name="Ênfase3 8 2" xfId="1284"/>
    <cellStyle name="Ênfase3 8 3" xfId="1285"/>
    <cellStyle name="Ênfase3 8 4" xfId="1286"/>
    <cellStyle name="Ênfase3 9" xfId="1287"/>
    <cellStyle name="Ênfase4 10" xfId="1288"/>
    <cellStyle name="Ênfase4 11" xfId="1289"/>
    <cellStyle name="Ênfase4 12" xfId="1290"/>
    <cellStyle name="Ênfase4 13" xfId="1291"/>
    <cellStyle name="Ênfase4 14" xfId="1292"/>
    <cellStyle name="Ênfase4 15" xfId="1293"/>
    <cellStyle name="Ênfase4 16" xfId="1294"/>
    <cellStyle name="Ênfase4 17" xfId="1295"/>
    <cellStyle name="Ênfase4 18" xfId="1296"/>
    <cellStyle name="Ênfase4 19" xfId="1297"/>
    <cellStyle name="Ênfase4 2 2" xfId="1298"/>
    <cellStyle name="Ênfase4 2 3" xfId="1299"/>
    <cellStyle name="Ênfase4 2 4" xfId="1300"/>
    <cellStyle name="Ênfase4 2 5" xfId="1301"/>
    <cellStyle name="Ênfase4 2 6" xfId="1302"/>
    <cellStyle name="Ênfase4 2 7" xfId="1303"/>
    <cellStyle name="Ênfase4 20" xfId="1304"/>
    <cellStyle name="Ênfase4 21" xfId="1305"/>
    <cellStyle name="Ênfase4 22" xfId="1306"/>
    <cellStyle name="Ênfase4 23" xfId="1307"/>
    <cellStyle name="Ênfase4 24" xfId="1308"/>
    <cellStyle name="Ênfase4 25" xfId="1309"/>
    <cellStyle name="Ênfase4 3 2" xfId="1310"/>
    <cellStyle name="Ênfase4 3 3" xfId="1311"/>
    <cellStyle name="Ênfase4 3 4" xfId="1312"/>
    <cellStyle name="Ênfase4 3 5" xfId="1313"/>
    <cellStyle name="Ênfase4 3 6" xfId="1314"/>
    <cellStyle name="Ênfase4 3 7" xfId="1315"/>
    <cellStyle name="Ênfase4 4 2" xfId="1316"/>
    <cellStyle name="Ênfase4 4 3" xfId="1317"/>
    <cellStyle name="Ênfase4 4 4" xfId="1318"/>
    <cellStyle name="Ênfase4 4 5" xfId="1319"/>
    <cellStyle name="Ênfase4 4 6" xfId="1320"/>
    <cellStyle name="Ênfase4 4 7" xfId="1321"/>
    <cellStyle name="Ênfase4 5" xfId="1322"/>
    <cellStyle name="Ênfase4 5 2" xfId="1323"/>
    <cellStyle name="Ênfase4 5 3" xfId="1324"/>
    <cellStyle name="Ênfase4 5 4" xfId="1325"/>
    <cellStyle name="Ênfase4 6" xfId="1326"/>
    <cellStyle name="Ênfase4 6 2" xfId="1327"/>
    <cellStyle name="Ênfase4 6 3" xfId="1328"/>
    <cellStyle name="Ênfase4 6 4" xfId="1329"/>
    <cellStyle name="Ênfase4 7" xfId="1330"/>
    <cellStyle name="Ênfase4 7 2" xfId="1331"/>
    <cellStyle name="Ênfase4 7 3" xfId="1332"/>
    <cellStyle name="Ênfase4 7 4" xfId="1333"/>
    <cellStyle name="Ênfase4 8" xfId="1334"/>
    <cellStyle name="Ênfase4 8 2" xfId="1335"/>
    <cellStyle name="Ênfase4 8 3" xfId="1336"/>
    <cellStyle name="Ênfase4 8 4" xfId="1337"/>
    <cellStyle name="Ênfase4 9" xfId="1338"/>
    <cellStyle name="Ênfase5 10" xfId="1339"/>
    <cellStyle name="Ênfase5 11" xfId="1340"/>
    <cellStyle name="Ênfase5 12" xfId="1341"/>
    <cellStyle name="Ênfase5 13" xfId="1342"/>
    <cellStyle name="Ênfase5 14" xfId="1343"/>
    <cellStyle name="Ênfase5 15" xfId="1344"/>
    <cellStyle name="Ênfase5 16" xfId="1345"/>
    <cellStyle name="Ênfase5 17" xfId="1346"/>
    <cellStyle name="Ênfase5 18" xfId="1347"/>
    <cellStyle name="Ênfase5 19" xfId="1348"/>
    <cellStyle name="Ênfase5 2 2" xfId="1349"/>
    <cellStyle name="Ênfase5 2 3" xfId="1350"/>
    <cellStyle name="Ênfase5 2 4" xfId="1351"/>
    <cellStyle name="Ênfase5 2 5" xfId="1352"/>
    <cellStyle name="Ênfase5 2 6" xfId="1353"/>
    <cellStyle name="Ênfase5 2 7" xfId="1354"/>
    <cellStyle name="Ênfase5 20" xfId="1355"/>
    <cellStyle name="Ênfase5 21" xfId="1356"/>
    <cellStyle name="Ênfase5 22" xfId="1357"/>
    <cellStyle name="Ênfase5 23" xfId="1358"/>
    <cellStyle name="Ênfase5 24" xfId="1359"/>
    <cellStyle name="Ênfase5 25" xfId="1360"/>
    <cellStyle name="Ênfase5 3 2" xfId="1361"/>
    <cellStyle name="Ênfase5 3 3" xfId="1362"/>
    <cellStyle name="Ênfase5 3 4" xfId="1363"/>
    <cellStyle name="Ênfase5 3 5" xfId="1364"/>
    <cellStyle name="Ênfase5 3 6" xfId="1365"/>
    <cellStyle name="Ênfase5 3 7" xfId="1366"/>
    <cellStyle name="Ênfase5 4 2" xfId="1367"/>
    <cellStyle name="Ênfase5 4 3" xfId="1368"/>
    <cellStyle name="Ênfase5 4 4" xfId="1369"/>
    <cellStyle name="Ênfase5 4 5" xfId="1370"/>
    <cellStyle name="Ênfase5 4 6" xfId="1371"/>
    <cellStyle name="Ênfase5 4 7" xfId="1372"/>
    <cellStyle name="Ênfase5 5" xfId="1373"/>
    <cellStyle name="Ênfase5 5 2" xfId="1374"/>
    <cellStyle name="Ênfase5 5 3" xfId="1375"/>
    <cellStyle name="Ênfase5 5 4" xfId="1376"/>
    <cellStyle name="Ênfase5 6" xfId="1377"/>
    <cellStyle name="Ênfase5 6 2" xfId="1378"/>
    <cellStyle name="Ênfase5 6 3" xfId="1379"/>
    <cellStyle name="Ênfase5 6 4" xfId="1380"/>
    <cellStyle name="Ênfase5 7" xfId="1381"/>
    <cellStyle name="Ênfase5 7 2" xfId="1382"/>
    <cellStyle name="Ênfase5 7 3" xfId="1383"/>
    <cellStyle name="Ênfase5 7 4" xfId="1384"/>
    <cellStyle name="Ênfase5 8" xfId="1385"/>
    <cellStyle name="Ênfase5 8 2" xfId="1386"/>
    <cellStyle name="Ênfase5 8 3" xfId="1387"/>
    <cellStyle name="Ênfase5 8 4" xfId="1388"/>
    <cellStyle name="Ênfase5 9" xfId="1389"/>
    <cellStyle name="Ênfase6 10" xfId="1390"/>
    <cellStyle name="Ênfase6 11" xfId="1391"/>
    <cellStyle name="Ênfase6 12" xfId="1392"/>
    <cellStyle name="Ênfase6 13" xfId="1393"/>
    <cellStyle name="Ênfase6 14" xfId="1394"/>
    <cellStyle name="Ênfase6 15" xfId="1395"/>
    <cellStyle name="Ênfase6 16" xfId="1396"/>
    <cellStyle name="Ênfase6 17" xfId="1397"/>
    <cellStyle name="Ênfase6 18" xfId="1398"/>
    <cellStyle name="Ênfase6 19" xfId="1399"/>
    <cellStyle name="Ênfase6 2 2" xfId="1400"/>
    <cellStyle name="Ênfase6 2 3" xfId="1401"/>
    <cellStyle name="Ênfase6 2 4" xfId="1402"/>
    <cellStyle name="Ênfase6 2 5" xfId="1403"/>
    <cellStyle name="Ênfase6 2 6" xfId="1404"/>
    <cellStyle name="Ênfase6 2 7" xfId="1405"/>
    <cellStyle name="Ênfase6 20" xfId="1406"/>
    <cellStyle name="Ênfase6 21" xfId="1407"/>
    <cellStyle name="Ênfase6 22" xfId="1408"/>
    <cellStyle name="Ênfase6 23" xfId="1409"/>
    <cellStyle name="Ênfase6 24" xfId="1410"/>
    <cellStyle name="Ênfase6 25" xfId="1411"/>
    <cellStyle name="Ênfase6 3 2" xfId="1412"/>
    <cellStyle name="Ênfase6 3 3" xfId="1413"/>
    <cellStyle name="Ênfase6 3 4" xfId="1414"/>
    <cellStyle name="Ênfase6 3 5" xfId="1415"/>
    <cellStyle name="Ênfase6 3 6" xfId="1416"/>
    <cellStyle name="Ênfase6 3 7" xfId="1417"/>
    <cellStyle name="Ênfase6 4 2" xfId="1418"/>
    <cellStyle name="Ênfase6 4 3" xfId="1419"/>
    <cellStyle name="Ênfase6 4 4" xfId="1420"/>
    <cellStyle name="Ênfase6 4 5" xfId="1421"/>
    <cellStyle name="Ênfase6 4 6" xfId="1422"/>
    <cellStyle name="Ênfase6 4 7" xfId="1423"/>
    <cellStyle name="Ênfase6 5" xfId="1424"/>
    <cellStyle name="Ênfase6 5 2" xfId="1425"/>
    <cellStyle name="Ênfase6 5 3" xfId="1426"/>
    <cellStyle name="Ênfase6 5 4" xfId="1427"/>
    <cellStyle name="Ênfase6 6" xfId="1428"/>
    <cellStyle name="Ênfase6 6 2" xfId="1429"/>
    <cellStyle name="Ênfase6 6 3" xfId="1430"/>
    <cellStyle name="Ênfase6 6 4" xfId="1431"/>
    <cellStyle name="Ênfase6 7" xfId="1432"/>
    <cellStyle name="Ênfase6 7 2" xfId="1433"/>
    <cellStyle name="Ênfase6 7 3" xfId="1434"/>
    <cellStyle name="Ênfase6 7 4" xfId="1435"/>
    <cellStyle name="Ênfase6 8" xfId="1436"/>
    <cellStyle name="Ênfase6 8 2" xfId="1437"/>
    <cellStyle name="Ênfase6 8 3" xfId="1438"/>
    <cellStyle name="Ênfase6 8 4" xfId="1439"/>
    <cellStyle name="Ênfase6 9" xfId="1440"/>
    <cellStyle name="Entrada 10" xfId="1441"/>
    <cellStyle name="Entrada 11" xfId="1442"/>
    <cellStyle name="Entrada 12" xfId="1443"/>
    <cellStyle name="Entrada 13" xfId="1444"/>
    <cellStyle name="Entrada 14" xfId="1445"/>
    <cellStyle name="Entrada 15" xfId="1446"/>
    <cellStyle name="Entrada 16" xfId="1447"/>
    <cellStyle name="Entrada 17" xfId="1448"/>
    <cellStyle name="Entrada 18" xfId="1449"/>
    <cellStyle name="Entrada 19" xfId="1450"/>
    <cellStyle name="Entrada 2 2" xfId="1451"/>
    <cellStyle name="Entrada 2 3" xfId="1452"/>
    <cellStyle name="Entrada 2 4" xfId="1453"/>
    <cellStyle name="Entrada 2 5" xfId="1454"/>
    <cellStyle name="Entrada 2 6" xfId="1455"/>
    <cellStyle name="Entrada 2 7" xfId="1456"/>
    <cellStyle name="Entrada 20" xfId="1457"/>
    <cellStyle name="Entrada 21" xfId="1458"/>
    <cellStyle name="Entrada 22" xfId="1459"/>
    <cellStyle name="Entrada 23" xfId="1460"/>
    <cellStyle name="Entrada 24" xfId="1461"/>
    <cellStyle name="Entrada 25" xfId="1462"/>
    <cellStyle name="Entrada 3 2" xfId="1463"/>
    <cellStyle name="Entrada 3 3" xfId="1464"/>
    <cellStyle name="Entrada 3 4" xfId="1465"/>
    <cellStyle name="Entrada 3 5" xfId="1466"/>
    <cellStyle name="Entrada 3 6" xfId="1467"/>
    <cellStyle name="Entrada 3 7" xfId="1468"/>
    <cellStyle name="Entrada 4 2" xfId="1469"/>
    <cellStyle name="Entrada 4 3" xfId="1470"/>
    <cellStyle name="Entrada 4 4" xfId="1471"/>
    <cellStyle name="Entrada 4 5" xfId="1472"/>
    <cellStyle name="Entrada 4 6" xfId="1473"/>
    <cellStyle name="Entrada 4 7" xfId="1474"/>
    <cellStyle name="Entrada 5" xfId="1475"/>
    <cellStyle name="Entrada 5 2" xfId="1476"/>
    <cellStyle name="Entrada 5 3" xfId="1477"/>
    <cellStyle name="Entrada 5 4" xfId="1478"/>
    <cellStyle name="Entrada 6" xfId="1479"/>
    <cellStyle name="Entrada 6 2" xfId="1480"/>
    <cellStyle name="Entrada 6 3" xfId="1481"/>
    <cellStyle name="Entrada 6 4" xfId="1482"/>
    <cellStyle name="Entrada 7" xfId="1483"/>
    <cellStyle name="Entrada 7 2" xfId="1484"/>
    <cellStyle name="Entrada 7 3" xfId="1485"/>
    <cellStyle name="Entrada 7 4" xfId="1486"/>
    <cellStyle name="Entrada 8" xfId="1487"/>
    <cellStyle name="Entrada 8 2" xfId="1488"/>
    <cellStyle name="Entrada 8 3" xfId="1489"/>
    <cellStyle name="Entrada 8 4" xfId="1490"/>
    <cellStyle name="Entrada 9" xfId="1491"/>
    <cellStyle name="Incorreto 10" xfId="1492"/>
    <cellStyle name="Incorreto 11" xfId="1493"/>
    <cellStyle name="Incorreto 12" xfId="1494"/>
    <cellStyle name="Incorreto 13" xfId="1495"/>
    <cellStyle name="Incorreto 14" xfId="1496"/>
    <cellStyle name="Incorreto 15" xfId="1497"/>
    <cellStyle name="Incorreto 16" xfId="1498"/>
    <cellStyle name="Incorreto 17" xfId="1499"/>
    <cellStyle name="Incorreto 18" xfId="1500"/>
    <cellStyle name="Incorreto 19" xfId="1501"/>
    <cellStyle name="Incorreto 2 2" xfId="1502"/>
    <cellStyle name="Incorreto 2 3" xfId="1503"/>
    <cellStyle name="Incorreto 2 4" xfId="1504"/>
    <cellStyle name="Incorreto 2 5" xfId="1505"/>
    <cellStyle name="Incorreto 2 6" xfId="1506"/>
    <cellStyle name="Incorreto 2 7" xfId="1507"/>
    <cellStyle name="Incorreto 2 7 2" xfId="1508"/>
    <cellStyle name="Incorreto 20" xfId="1509"/>
    <cellStyle name="Incorreto 21" xfId="1510"/>
    <cellStyle name="Incorreto 22" xfId="1511"/>
    <cellStyle name="Incorreto 23" xfId="1512"/>
    <cellStyle name="Incorreto 24" xfId="1513"/>
    <cellStyle name="Incorreto 25" xfId="1514"/>
    <cellStyle name="Incorreto 3 2" xfId="1515"/>
    <cellStyle name="Incorreto 3 3" xfId="1516"/>
    <cellStyle name="Incorreto 3 4" xfId="1517"/>
    <cellStyle name="Incorreto 3 5" xfId="1518"/>
    <cellStyle name="Incorreto 3 6" xfId="1519"/>
    <cellStyle name="Incorreto 3 7" xfId="1520"/>
    <cellStyle name="Incorreto 4 2" xfId="1521"/>
    <cellStyle name="Incorreto 4 3" xfId="1522"/>
    <cellStyle name="Incorreto 4 4" xfId="1523"/>
    <cellStyle name="Incorreto 4 5" xfId="1524"/>
    <cellStyle name="Incorreto 4 6" xfId="1525"/>
    <cellStyle name="Incorreto 4 7" xfId="1526"/>
    <cellStyle name="Incorreto 5" xfId="1527"/>
    <cellStyle name="Incorreto 5 2" xfId="1528"/>
    <cellStyle name="Incorreto 5 3" xfId="1529"/>
    <cellStyle name="Incorreto 5 4" xfId="1530"/>
    <cellStyle name="Incorreto 6" xfId="1531"/>
    <cellStyle name="Incorreto 6 2" xfId="1532"/>
    <cellStyle name="Incorreto 6 3" xfId="1533"/>
    <cellStyle name="Incorreto 6 4" xfId="1534"/>
    <cellStyle name="Incorreto 7" xfId="1535"/>
    <cellStyle name="Incorreto 7 2" xfId="1536"/>
    <cellStyle name="Incorreto 7 3" xfId="1537"/>
    <cellStyle name="Incorreto 7 4" xfId="1538"/>
    <cellStyle name="Incorreto 8" xfId="1539"/>
    <cellStyle name="Incorreto 8 2" xfId="1540"/>
    <cellStyle name="Incorreto 8 3" xfId="1541"/>
    <cellStyle name="Incorreto 8 4" xfId="1542"/>
    <cellStyle name="Incorreto 9" xfId="1543"/>
    <cellStyle name="Neutra 10" xfId="1544"/>
    <cellStyle name="Neutra 11" xfId="1545"/>
    <cellStyle name="Neutra 12" xfId="1546"/>
    <cellStyle name="Neutra 13" xfId="1547"/>
    <cellStyle name="Neutra 14" xfId="1548"/>
    <cellStyle name="Neutra 15" xfId="1549"/>
    <cellStyle name="Neutra 16" xfId="1550"/>
    <cellStyle name="Neutra 17" xfId="1551"/>
    <cellStyle name="Neutra 18" xfId="1552"/>
    <cellStyle name="Neutra 19" xfId="1553"/>
    <cellStyle name="Neutra 2 2" xfId="1554"/>
    <cellStyle name="Neutra 2 3" xfId="1555"/>
    <cellStyle name="Neutra 2 4" xfId="1556"/>
    <cellStyle name="Neutra 2 5" xfId="1557"/>
    <cellStyle name="Neutra 2 6" xfId="1558"/>
    <cellStyle name="Neutra 2 7" xfId="1559"/>
    <cellStyle name="Neutra 20" xfId="1560"/>
    <cellStyle name="Neutra 21" xfId="1561"/>
    <cellStyle name="Neutra 22" xfId="1562"/>
    <cellStyle name="Neutra 23" xfId="1563"/>
    <cellStyle name="Neutra 24" xfId="1564"/>
    <cellStyle name="Neutra 25" xfId="1565"/>
    <cellStyle name="Neutra 3 2" xfId="1566"/>
    <cellStyle name="Neutra 3 3" xfId="1567"/>
    <cellStyle name="Neutra 3 4" xfId="1568"/>
    <cellStyle name="Neutra 3 5" xfId="1569"/>
    <cellStyle name="Neutra 3 6" xfId="1570"/>
    <cellStyle name="Neutra 3 7" xfId="1571"/>
    <cellStyle name="Neutra 4 2" xfId="1572"/>
    <cellStyle name="Neutra 4 3" xfId="1573"/>
    <cellStyle name="Neutra 4 4" xfId="1574"/>
    <cellStyle name="Neutra 4 5" xfId="1575"/>
    <cellStyle name="Neutra 4 6" xfId="1576"/>
    <cellStyle name="Neutra 4 7" xfId="1577"/>
    <cellStyle name="Neutra 5" xfId="1578"/>
    <cellStyle name="Neutra 5 2" xfId="1579"/>
    <cellStyle name="Neutra 5 3" xfId="1580"/>
    <cellStyle name="Neutra 5 4" xfId="1581"/>
    <cellStyle name="Neutra 6" xfId="1582"/>
    <cellStyle name="Neutra 6 2" xfId="1583"/>
    <cellStyle name="Neutra 6 3" xfId="1584"/>
    <cellStyle name="Neutra 6 4" xfId="1585"/>
    <cellStyle name="Neutra 7" xfId="1586"/>
    <cellStyle name="Neutra 7 2" xfId="1587"/>
    <cellStyle name="Neutra 7 3" xfId="1588"/>
    <cellStyle name="Neutra 7 4" xfId="1589"/>
    <cellStyle name="Neutra 8" xfId="1590"/>
    <cellStyle name="Neutra 8 2" xfId="1591"/>
    <cellStyle name="Neutra 8 3" xfId="1592"/>
    <cellStyle name="Neutra 8 4" xfId="1593"/>
    <cellStyle name="Neutra 9" xfId="1594"/>
    <cellStyle name="Normal" xfId="0" builtinId="0"/>
    <cellStyle name="Normal 10" xfId="1595"/>
    <cellStyle name="Normal 11" xfId="1596"/>
    <cellStyle name="Normal 12" xfId="1597"/>
    <cellStyle name="Normal 13" xfId="1598"/>
    <cellStyle name="Normal 13 2" xfId="1599"/>
    <cellStyle name="Normal 14" xfId="1600"/>
    <cellStyle name="Normal 14 2" xfId="1601"/>
    <cellStyle name="Normal 15" xfId="1602"/>
    <cellStyle name="Normal 16" xfId="1603"/>
    <cellStyle name="Normal 17" xfId="1604"/>
    <cellStyle name="Normal 18" xfId="1605"/>
    <cellStyle name="Normal 19" xfId="1606"/>
    <cellStyle name="Normal 2" xfId="1607"/>
    <cellStyle name="Normal 2 10" xfId="1608"/>
    <cellStyle name="Normal 2 11" xfId="1609"/>
    <cellStyle name="Normal 2 12" xfId="1610"/>
    <cellStyle name="Normal 2 13" xfId="1611"/>
    <cellStyle name="Normal 2 14" xfId="1612"/>
    <cellStyle name="Normal 2 15" xfId="1613"/>
    <cellStyle name="Normal 2 16" xfId="1614"/>
    <cellStyle name="Normal 2 17" xfId="1615"/>
    <cellStyle name="Normal 2 18" xfId="1616"/>
    <cellStyle name="Normal 2 19" xfId="1617"/>
    <cellStyle name="Normal 2 2" xfId="1618"/>
    <cellStyle name="Normal 2 2 2" xfId="1619"/>
    <cellStyle name="Normal 2 2 2 2" xfId="1620"/>
    <cellStyle name="Normal 2 2 2 2 2" xfId="1621"/>
    <cellStyle name="Normal 2 2 3" xfId="1622"/>
    <cellStyle name="Normal 2 20" xfId="1623"/>
    <cellStyle name="Normal 2 21" xfId="1624"/>
    <cellStyle name="Normal 2 22" xfId="1625"/>
    <cellStyle name="Normal 2 23" xfId="1626"/>
    <cellStyle name="Normal 2 24" xfId="1627"/>
    <cellStyle name="Normal 2 25" xfId="1628"/>
    <cellStyle name="Normal 2 3" xfId="1629"/>
    <cellStyle name="Normal 2 4" xfId="1630"/>
    <cellStyle name="Normal 2 5" xfId="1631"/>
    <cellStyle name="Normal 2 6" xfId="1632"/>
    <cellStyle name="Normal 2 7" xfId="1633"/>
    <cellStyle name="Normal 2 8" xfId="1634"/>
    <cellStyle name="Normal 2 9" xfId="1635"/>
    <cellStyle name="Normal 3" xfId="1636"/>
    <cellStyle name="Normal 3 2" xfId="1637"/>
    <cellStyle name="Normal 4" xfId="1638"/>
    <cellStyle name="Normal 4 2" xfId="1639"/>
    <cellStyle name="Normal 5" xfId="1640"/>
    <cellStyle name="Normal 6" xfId="1641"/>
    <cellStyle name="Normal 6 2" xfId="1642"/>
    <cellStyle name="Normal 7" xfId="1643"/>
    <cellStyle name="Normal 7 2" xfId="1644"/>
    <cellStyle name="Normal 8" xfId="1645"/>
    <cellStyle name="Normal 9" xfId="1646"/>
    <cellStyle name="Nota 10" xfId="1647"/>
    <cellStyle name="Nota 11" xfId="1648"/>
    <cellStyle name="Nota 12" xfId="1649"/>
    <cellStyle name="Nota 13" xfId="1650"/>
    <cellStyle name="Nota 14" xfId="1651"/>
    <cellStyle name="Nota 15" xfId="1652"/>
    <cellStyle name="Nota 16" xfId="1653"/>
    <cellStyle name="Nota 17" xfId="1654"/>
    <cellStyle name="Nota 18" xfId="1655"/>
    <cellStyle name="Nota 19" xfId="1656"/>
    <cellStyle name="Nota 2" xfId="1657"/>
    <cellStyle name="Nota 2 10" xfId="1658"/>
    <cellStyle name="Nota 2 11" xfId="1659"/>
    <cellStyle name="Nota 2 12" xfId="1660"/>
    <cellStyle name="Nota 2 13" xfId="1661"/>
    <cellStyle name="Nota 2 14" xfId="1662"/>
    <cellStyle name="Nota 2 15" xfId="1663"/>
    <cellStyle name="Nota 2 16" xfId="1664"/>
    <cellStyle name="Nota 2 17" xfId="1665"/>
    <cellStyle name="Nota 2 18" xfId="1666"/>
    <cellStyle name="Nota 2 19" xfId="1667"/>
    <cellStyle name="Nota 2 2" xfId="1668"/>
    <cellStyle name="Nota 2 20" xfId="1669"/>
    <cellStyle name="Nota 2 21" xfId="1670"/>
    <cellStyle name="Nota 2 22" xfId="1671"/>
    <cellStyle name="Nota 2 23" xfId="1672"/>
    <cellStyle name="Nota 2 24" xfId="1673"/>
    <cellStyle name="Nota 2 25" xfId="1674"/>
    <cellStyle name="Nota 2 26" xfId="1675"/>
    <cellStyle name="Nota 2 27" xfId="1676"/>
    <cellStyle name="Nota 2 28" xfId="1677"/>
    <cellStyle name="Nota 2 29" xfId="1678"/>
    <cellStyle name="Nota 2 3" xfId="1679"/>
    <cellStyle name="Nota 2 30" xfId="1680"/>
    <cellStyle name="Nota 2 4" xfId="1681"/>
    <cellStyle name="Nota 2 5" xfId="1682"/>
    <cellStyle name="Nota 2 6" xfId="1683"/>
    <cellStyle name="Nota 2 7" xfId="1684"/>
    <cellStyle name="Nota 2 8" xfId="1685"/>
    <cellStyle name="Nota 2 9" xfId="1686"/>
    <cellStyle name="Nota 2 9 2" xfId="1687"/>
    <cellStyle name="Nota 2 9 3" xfId="1688"/>
    <cellStyle name="Nota 2 9 4" xfId="1689"/>
    <cellStyle name="Nota 20" xfId="1690"/>
    <cellStyle name="Nota 21" xfId="1691"/>
    <cellStyle name="Nota 22" xfId="1692"/>
    <cellStyle name="Nota 23" xfId="1693"/>
    <cellStyle name="Nota 24" xfId="1694"/>
    <cellStyle name="Nota 25" xfId="1695"/>
    <cellStyle name="Nota 3 2" xfId="1696"/>
    <cellStyle name="Nota 3 3" xfId="1697"/>
    <cellStyle name="Nota 3 4" xfId="1698"/>
    <cellStyle name="Nota 3 5" xfId="1699"/>
    <cellStyle name="Nota 3 6" xfId="1700"/>
    <cellStyle name="Nota 3 7" xfId="1701"/>
    <cellStyle name="Nota 4 2" xfId="1702"/>
    <cellStyle name="Nota 4 3" xfId="1703"/>
    <cellStyle name="Nota 4 4" xfId="1704"/>
    <cellStyle name="Nota 4 5" xfId="1705"/>
    <cellStyle name="Nota 4 6" xfId="1706"/>
    <cellStyle name="Nota 4 7" xfId="1707"/>
    <cellStyle name="Nota 5" xfId="1708"/>
    <cellStyle name="Nota 5 2" xfId="1709"/>
    <cellStyle name="Nota 5 3" xfId="1710"/>
    <cellStyle name="Nota 5 4" xfId="1711"/>
    <cellStyle name="Nota 6" xfId="1712"/>
    <cellStyle name="Nota 6 2" xfId="1713"/>
    <cellStyle name="Nota 6 3" xfId="1714"/>
    <cellStyle name="Nota 6 4" xfId="1715"/>
    <cellStyle name="Nota 7" xfId="1716"/>
    <cellStyle name="Nota 7 2" xfId="1717"/>
    <cellStyle name="Nota 7 3" xfId="1718"/>
    <cellStyle name="Nota 7 4" xfId="1719"/>
    <cellStyle name="Nota 8" xfId="1720"/>
    <cellStyle name="Nota 8 2" xfId="1721"/>
    <cellStyle name="Nota 8 3" xfId="1722"/>
    <cellStyle name="Nota 8 4" xfId="1723"/>
    <cellStyle name="Nota 9" xfId="1724"/>
    <cellStyle name="Porcentagem 2" xfId="1725"/>
    <cellStyle name="Porcentagem 2 10" xfId="1726"/>
    <cellStyle name="Porcentagem 2 11" xfId="1727"/>
    <cellStyle name="Porcentagem 2 12" xfId="1728"/>
    <cellStyle name="Porcentagem 2 13" xfId="1729"/>
    <cellStyle name="Porcentagem 2 14" xfId="1730"/>
    <cellStyle name="Porcentagem 2 15" xfId="1731"/>
    <cellStyle name="Porcentagem 2 16" xfId="1732"/>
    <cellStyle name="Porcentagem 2 17" xfId="1733"/>
    <cellStyle name="Porcentagem 2 18" xfId="1734"/>
    <cellStyle name="Porcentagem 2 19" xfId="1735"/>
    <cellStyle name="Porcentagem 2 2" xfId="1736"/>
    <cellStyle name="Porcentagem 2 20" xfId="1737"/>
    <cellStyle name="Porcentagem 2 21" xfId="1738"/>
    <cellStyle name="Porcentagem 2 22" xfId="1739"/>
    <cellStyle name="Porcentagem 2 23" xfId="1740"/>
    <cellStyle name="Porcentagem 2 24" xfId="1741"/>
    <cellStyle name="Porcentagem 2 25" xfId="1742"/>
    <cellStyle name="Porcentagem 2 3" xfId="1743"/>
    <cellStyle name="Porcentagem 2 4" xfId="1744"/>
    <cellStyle name="Porcentagem 2 5" xfId="1745"/>
    <cellStyle name="Porcentagem 2 6" xfId="1746"/>
    <cellStyle name="Porcentagem 2 7" xfId="1747"/>
    <cellStyle name="Porcentagem 2 8" xfId="1748"/>
    <cellStyle name="Porcentagem 2 9" xfId="1749"/>
    <cellStyle name="Porcentagem 3" xfId="1750"/>
    <cellStyle name="Porcentagem 4" xfId="1751"/>
    <cellStyle name="Porcentagem 5" xfId="2296"/>
    <cellStyle name="Saída 10" xfId="1752"/>
    <cellStyle name="Saída 11" xfId="1753"/>
    <cellStyle name="Saída 12" xfId="1754"/>
    <cellStyle name="Saída 13" xfId="1755"/>
    <cellStyle name="Saída 14" xfId="1756"/>
    <cellStyle name="Saída 15" xfId="1757"/>
    <cellStyle name="Saída 16" xfId="1758"/>
    <cellStyle name="Saída 17" xfId="1759"/>
    <cellStyle name="Saída 18" xfId="1760"/>
    <cellStyle name="Saída 19" xfId="1761"/>
    <cellStyle name="Saída 2 2" xfId="1762"/>
    <cellStyle name="Saída 2 3" xfId="1763"/>
    <cellStyle name="Saída 2 4" xfId="1764"/>
    <cellStyle name="Saída 2 5" xfId="1765"/>
    <cellStyle name="Saída 2 6" xfId="1766"/>
    <cellStyle name="Saída 2 7" xfId="1767"/>
    <cellStyle name="Saída 20" xfId="1768"/>
    <cellStyle name="Saída 21" xfId="1769"/>
    <cellStyle name="Saída 22" xfId="1770"/>
    <cellStyle name="Saída 23" xfId="1771"/>
    <cellStyle name="Saída 24" xfId="1772"/>
    <cellStyle name="Saída 25" xfId="1773"/>
    <cellStyle name="Saída 3 2" xfId="1774"/>
    <cellStyle name="Saída 3 3" xfId="1775"/>
    <cellStyle name="Saída 3 4" xfId="1776"/>
    <cellStyle name="Saída 3 5" xfId="1777"/>
    <cellStyle name="Saída 3 6" xfId="1778"/>
    <cellStyle name="Saída 3 7" xfId="1779"/>
    <cellStyle name="Saída 4 2" xfId="1780"/>
    <cellStyle name="Saída 4 3" xfId="1781"/>
    <cellStyle name="Saída 4 4" xfId="1782"/>
    <cellStyle name="Saída 4 5" xfId="1783"/>
    <cellStyle name="Saída 4 6" xfId="1784"/>
    <cellStyle name="Saída 4 7" xfId="1785"/>
    <cellStyle name="Saída 5" xfId="1786"/>
    <cellStyle name="Saída 5 2" xfId="1787"/>
    <cellStyle name="Saída 5 3" xfId="1788"/>
    <cellStyle name="Saída 5 4" xfId="1789"/>
    <cellStyle name="Saída 6" xfId="1790"/>
    <cellStyle name="Saída 6 2" xfId="1791"/>
    <cellStyle name="Saída 6 3" xfId="1792"/>
    <cellStyle name="Saída 6 4" xfId="1793"/>
    <cellStyle name="Saída 7" xfId="1794"/>
    <cellStyle name="Saída 7 2" xfId="1795"/>
    <cellStyle name="Saída 7 3" xfId="1796"/>
    <cellStyle name="Saída 7 4" xfId="1797"/>
    <cellStyle name="Saída 8" xfId="1798"/>
    <cellStyle name="Saída 8 2" xfId="1799"/>
    <cellStyle name="Saída 8 3" xfId="1800"/>
    <cellStyle name="Saída 8 4" xfId="1801"/>
    <cellStyle name="Saída 9" xfId="1802"/>
    <cellStyle name="Separador de milhares 2" xfId="1803"/>
    <cellStyle name="Separador de milhares 2 2" xfId="1804"/>
    <cellStyle name="Separador de milhares 2 3" xfId="1805"/>
    <cellStyle name="Separador de milhares 2 4" xfId="1806"/>
    <cellStyle name="Separador de milhares 3" xfId="1807"/>
    <cellStyle name="Separador de milhares 32" xfId="1808"/>
    <cellStyle name="Separador de milhares 33" xfId="1809"/>
    <cellStyle name="Separador de milhares 34" xfId="1810"/>
    <cellStyle name="Separador de milhares 35" xfId="1811"/>
    <cellStyle name="Separador de milhares 36" xfId="1812"/>
    <cellStyle name="Separador de milhares 37" xfId="1813"/>
    <cellStyle name="Separador de milhares 38" xfId="1814"/>
    <cellStyle name="Separador de milhares 39" xfId="1815"/>
    <cellStyle name="Separador de milhares 4" xfId="1816"/>
    <cellStyle name="Separador de milhares 40" xfId="1817"/>
    <cellStyle name="Separador de milhares 41" xfId="1818"/>
    <cellStyle name="Separador de milhares 42" xfId="1819"/>
    <cellStyle name="Separador de milhares 43" xfId="1820"/>
    <cellStyle name="Separador de milhares 44" xfId="1821"/>
    <cellStyle name="Separador de milhares 45" xfId="1822"/>
    <cellStyle name="Separador de milhares 46" xfId="1823"/>
    <cellStyle name="Separador de milhares 47" xfId="1824"/>
    <cellStyle name="Separador de milhares 48" xfId="1825"/>
    <cellStyle name="Separador de milhares 49" xfId="1826"/>
    <cellStyle name="Separador de milhares 5" xfId="1827"/>
    <cellStyle name="Separador de milhares 50" xfId="1828"/>
    <cellStyle name="Separador de milhares 51" xfId="1829"/>
    <cellStyle name="Separador de milhares 53" xfId="1830"/>
    <cellStyle name="Separador de milhares 54" xfId="1831"/>
    <cellStyle name="Texto de Aviso 10" xfId="1832"/>
    <cellStyle name="Texto de Aviso 11" xfId="1833"/>
    <cellStyle name="Texto de Aviso 12" xfId="1834"/>
    <cellStyle name="Texto de Aviso 13" xfId="1835"/>
    <cellStyle name="Texto de Aviso 14" xfId="1836"/>
    <cellStyle name="Texto de Aviso 15" xfId="1837"/>
    <cellStyle name="Texto de Aviso 16" xfId="1838"/>
    <cellStyle name="Texto de Aviso 17" xfId="1839"/>
    <cellStyle name="Texto de Aviso 18" xfId="1840"/>
    <cellStyle name="Texto de Aviso 19" xfId="1841"/>
    <cellStyle name="Texto de Aviso 2 2" xfId="1842"/>
    <cellStyle name="Texto de Aviso 2 3" xfId="1843"/>
    <cellStyle name="Texto de Aviso 2 4" xfId="1844"/>
    <cellStyle name="Texto de Aviso 2 5" xfId="1845"/>
    <cellStyle name="Texto de Aviso 2 6" xfId="1846"/>
    <cellStyle name="Texto de Aviso 2 7" xfId="1847"/>
    <cellStyle name="Texto de Aviso 20" xfId="1848"/>
    <cellStyle name="Texto de Aviso 21" xfId="1849"/>
    <cellStyle name="Texto de Aviso 22" xfId="1850"/>
    <cellStyle name="Texto de Aviso 23" xfId="1851"/>
    <cellStyle name="Texto de Aviso 24" xfId="1852"/>
    <cellStyle name="Texto de Aviso 25" xfId="1853"/>
    <cellStyle name="Texto de Aviso 3 2" xfId="1854"/>
    <cellStyle name="Texto de Aviso 3 3" xfId="1855"/>
    <cellStyle name="Texto de Aviso 3 4" xfId="1856"/>
    <cellStyle name="Texto de Aviso 3 5" xfId="1857"/>
    <cellStyle name="Texto de Aviso 3 6" xfId="1858"/>
    <cellStyle name="Texto de Aviso 3 7" xfId="1859"/>
    <cellStyle name="Texto de Aviso 4 2" xfId="1860"/>
    <cellStyle name="Texto de Aviso 4 3" xfId="1861"/>
    <cellStyle name="Texto de Aviso 4 4" xfId="1862"/>
    <cellStyle name="Texto de Aviso 4 5" xfId="1863"/>
    <cellStyle name="Texto de Aviso 4 6" xfId="1864"/>
    <cellStyle name="Texto de Aviso 4 7" xfId="1865"/>
    <cellStyle name="Texto de Aviso 5" xfId="1866"/>
    <cellStyle name="Texto de Aviso 5 2" xfId="1867"/>
    <cellStyle name="Texto de Aviso 5 3" xfId="1868"/>
    <cellStyle name="Texto de Aviso 5 4" xfId="1869"/>
    <cellStyle name="Texto de Aviso 6" xfId="1870"/>
    <cellStyle name="Texto de Aviso 6 2" xfId="1871"/>
    <cellStyle name="Texto de Aviso 6 3" xfId="1872"/>
    <cellStyle name="Texto de Aviso 6 4" xfId="1873"/>
    <cellStyle name="Texto de Aviso 7" xfId="1874"/>
    <cellStyle name="Texto de Aviso 7 2" xfId="1875"/>
    <cellStyle name="Texto de Aviso 7 3" xfId="1876"/>
    <cellStyle name="Texto de Aviso 7 4" xfId="1877"/>
    <cellStyle name="Texto de Aviso 8" xfId="1878"/>
    <cellStyle name="Texto de Aviso 8 2" xfId="1879"/>
    <cellStyle name="Texto de Aviso 8 3" xfId="1880"/>
    <cellStyle name="Texto de Aviso 8 4" xfId="1881"/>
    <cellStyle name="Texto de Aviso 9" xfId="1882"/>
    <cellStyle name="Texto Explicativo 10" xfId="1883"/>
    <cellStyle name="Texto Explicativo 11" xfId="1884"/>
    <cellStyle name="Texto Explicativo 12" xfId="1885"/>
    <cellStyle name="Texto Explicativo 13" xfId="1886"/>
    <cellStyle name="Texto Explicativo 14" xfId="1887"/>
    <cellStyle name="Texto Explicativo 15" xfId="1888"/>
    <cellStyle name="Texto Explicativo 16" xfId="1889"/>
    <cellStyle name="Texto Explicativo 17" xfId="1890"/>
    <cellStyle name="Texto Explicativo 18" xfId="1891"/>
    <cellStyle name="Texto Explicativo 19" xfId="1892"/>
    <cellStyle name="Texto Explicativo 2 2" xfId="1893"/>
    <cellStyle name="Texto Explicativo 2 3" xfId="1894"/>
    <cellStyle name="Texto Explicativo 2 4" xfId="1895"/>
    <cellStyle name="Texto Explicativo 2 5" xfId="1896"/>
    <cellStyle name="Texto Explicativo 2 6" xfId="1897"/>
    <cellStyle name="Texto Explicativo 2 7" xfId="1898"/>
    <cellStyle name="Texto Explicativo 20" xfId="1899"/>
    <cellStyle name="Texto Explicativo 21" xfId="1900"/>
    <cellStyle name="Texto Explicativo 22" xfId="1901"/>
    <cellStyle name="Texto Explicativo 23" xfId="1902"/>
    <cellStyle name="Texto Explicativo 24" xfId="1903"/>
    <cellStyle name="Texto Explicativo 25" xfId="1904"/>
    <cellStyle name="Texto Explicativo 3 2" xfId="1905"/>
    <cellStyle name="Texto Explicativo 3 3" xfId="1906"/>
    <cellStyle name="Texto Explicativo 3 4" xfId="1907"/>
    <cellStyle name="Texto Explicativo 3 5" xfId="1908"/>
    <cellStyle name="Texto Explicativo 3 6" xfId="1909"/>
    <cellStyle name="Texto Explicativo 3 7" xfId="1910"/>
    <cellStyle name="Texto Explicativo 4 2" xfId="1911"/>
    <cellStyle name="Texto Explicativo 4 3" xfId="1912"/>
    <cellStyle name="Texto Explicativo 4 4" xfId="1913"/>
    <cellStyle name="Texto Explicativo 4 5" xfId="1914"/>
    <cellStyle name="Texto Explicativo 4 6" xfId="1915"/>
    <cellStyle name="Texto Explicativo 4 7" xfId="1916"/>
    <cellStyle name="Texto Explicativo 5" xfId="1917"/>
    <cellStyle name="Texto Explicativo 5 2" xfId="1918"/>
    <cellStyle name="Texto Explicativo 5 3" xfId="1919"/>
    <cellStyle name="Texto Explicativo 5 4" xfId="1920"/>
    <cellStyle name="Texto Explicativo 6" xfId="1921"/>
    <cellStyle name="Texto Explicativo 6 2" xfId="1922"/>
    <cellStyle name="Texto Explicativo 6 3" xfId="1923"/>
    <cellStyle name="Texto Explicativo 6 4" xfId="1924"/>
    <cellStyle name="Texto Explicativo 7" xfId="1925"/>
    <cellStyle name="Texto Explicativo 7 2" xfId="1926"/>
    <cellStyle name="Texto Explicativo 7 3" xfId="1927"/>
    <cellStyle name="Texto Explicativo 7 4" xfId="1928"/>
    <cellStyle name="Texto Explicativo 8" xfId="1929"/>
    <cellStyle name="Texto Explicativo 8 2" xfId="1930"/>
    <cellStyle name="Texto Explicativo 8 3" xfId="1931"/>
    <cellStyle name="Texto Explicativo 8 4" xfId="1932"/>
    <cellStyle name="Texto Explicativo 9" xfId="1933"/>
    <cellStyle name="Título 1 1" xfId="1934"/>
    <cellStyle name="Título 1 1 1" xfId="1935"/>
    <cellStyle name="Título 1 10" xfId="1936"/>
    <cellStyle name="Título 1 11" xfId="1937"/>
    <cellStyle name="Título 1 12" xfId="1938"/>
    <cellStyle name="Título 1 13" xfId="1939"/>
    <cellStyle name="Título 1 14" xfId="1940"/>
    <cellStyle name="Título 1 15" xfId="1941"/>
    <cellStyle name="Título 1 16" xfId="1942"/>
    <cellStyle name="Título 1 17" xfId="1943"/>
    <cellStyle name="Título 1 18" xfId="1944"/>
    <cellStyle name="Título 1 19" xfId="1945"/>
    <cellStyle name="Título 1 2 2" xfId="1946"/>
    <cellStyle name="Título 1 2 3" xfId="1947"/>
    <cellStyle name="Título 1 2 4" xfId="1948"/>
    <cellStyle name="Título 1 2 5" xfId="1949"/>
    <cellStyle name="Título 1 2 6" xfId="1950"/>
    <cellStyle name="Título 1 2 7" xfId="1951"/>
    <cellStyle name="Título 1 20" xfId="1952"/>
    <cellStyle name="Título 1 21" xfId="1953"/>
    <cellStyle name="Título 1 22" xfId="1954"/>
    <cellStyle name="Título 1 23" xfId="1955"/>
    <cellStyle name="Título 1 24" xfId="1956"/>
    <cellStyle name="Título 1 25" xfId="1957"/>
    <cellStyle name="Título 1 3 2" xfId="1958"/>
    <cellStyle name="Título 1 3 3" xfId="1959"/>
    <cellStyle name="Título 1 3 4" xfId="1960"/>
    <cellStyle name="Título 1 3 5" xfId="1961"/>
    <cellStyle name="Título 1 3 6" xfId="1962"/>
    <cellStyle name="Título 1 3 7" xfId="1963"/>
    <cellStyle name="Título 1 4 2" xfId="1964"/>
    <cellStyle name="Título 1 4 3" xfId="1965"/>
    <cellStyle name="Título 1 4 4" xfId="1966"/>
    <cellStyle name="Título 1 4 5" xfId="1967"/>
    <cellStyle name="Título 1 4 6" xfId="1968"/>
    <cellStyle name="Título 1 4 7" xfId="1969"/>
    <cellStyle name="Título 1 5" xfId="1970"/>
    <cellStyle name="Título 1 5 2" xfId="1971"/>
    <cellStyle name="Título 1 5 3" xfId="1972"/>
    <cellStyle name="Título 1 5 4" xfId="1973"/>
    <cellStyle name="Título 1 6" xfId="1974"/>
    <cellStyle name="Título 1 6 2" xfId="1975"/>
    <cellStyle name="Título 1 6 3" xfId="1976"/>
    <cellStyle name="Título 1 6 4" xfId="1977"/>
    <cellStyle name="Título 1 7" xfId="1978"/>
    <cellStyle name="Título 1 7 2" xfId="1979"/>
    <cellStyle name="Título 1 7 3" xfId="1980"/>
    <cellStyle name="Título 1 7 4" xfId="1981"/>
    <cellStyle name="Título 1 8" xfId="1982"/>
    <cellStyle name="Título 1 8 2" xfId="1983"/>
    <cellStyle name="Título 1 8 3" xfId="1984"/>
    <cellStyle name="Título 1 8 4" xfId="1985"/>
    <cellStyle name="Título 1 9" xfId="1986"/>
    <cellStyle name="Título 10" xfId="1987"/>
    <cellStyle name="Título 10 2" xfId="1988"/>
    <cellStyle name="Título 10 3" xfId="1989"/>
    <cellStyle name="Título 10 4" xfId="1990"/>
    <cellStyle name="Título 11" xfId="1991"/>
    <cellStyle name="Título 11 2" xfId="1992"/>
    <cellStyle name="Título 11 3" xfId="1993"/>
    <cellStyle name="Título 11 4" xfId="1994"/>
    <cellStyle name="Título 12" xfId="1995"/>
    <cellStyle name="Título 13" xfId="1996"/>
    <cellStyle name="Título 14" xfId="1997"/>
    <cellStyle name="Título 15" xfId="1998"/>
    <cellStyle name="Título 16" xfId="1999"/>
    <cellStyle name="Título 17" xfId="2000"/>
    <cellStyle name="Título 18" xfId="2001"/>
    <cellStyle name="Título 19" xfId="2002"/>
    <cellStyle name="Título 2 10" xfId="2003"/>
    <cellStyle name="Título 2 11" xfId="2004"/>
    <cellStyle name="Título 2 12" xfId="2005"/>
    <cellStyle name="Título 2 13" xfId="2006"/>
    <cellStyle name="Título 2 14" xfId="2007"/>
    <cellStyle name="Título 2 15" xfId="2008"/>
    <cellStyle name="Título 2 16" xfId="2009"/>
    <cellStyle name="Título 2 17" xfId="2010"/>
    <cellStyle name="Título 2 18" xfId="2011"/>
    <cellStyle name="Título 2 19" xfId="2012"/>
    <cellStyle name="Título 2 2 2" xfId="2013"/>
    <cellStyle name="Título 2 2 3" xfId="2014"/>
    <cellStyle name="Título 2 2 4" xfId="2015"/>
    <cellStyle name="Título 2 2 5" xfId="2016"/>
    <cellStyle name="Título 2 2 6" xfId="2017"/>
    <cellStyle name="Título 2 2 7" xfId="2018"/>
    <cellStyle name="Título 2 20" xfId="2019"/>
    <cellStyle name="Título 2 21" xfId="2020"/>
    <cellStyle name="Título 2 22" xfId="2021"/>
    <cellStyle name="Título 2 23" xfId="2022"/>
    <cellStyle name="Título 2 24" xfId="2023"/>
    <cellStyle name="Título 2 25" xfId="2024"/>
    <cellStyle name="Título 2 3 2" xfId="2025"/>
    <cellStyle name="Título 2 3 3" xfId="2026"/>
    <cellStyle name="Título 2 3 4" xfId="2027"/>
    <cellStyle name="Título 2 3 5" xfId="2028"/>
    <cellStyle name="Título 2 3 6" xfId="2029"/>
    <cellStyle name="Título 2 3 7" xfId="2030"/>
    <cellStyle name="Título 2 4 2" xfId="2031"/>
    <cellStyle name="Título 2 4 3" xfId="2032"/>
    <cellStyle name="Título 2 4 4" xfId="2033"/>
    <cellStyle name="Título 2 4 5" xfId="2034"/>
    <cellStyle name="Título 2 4 6" xfId="2035"/>
    <cellStyle name="Título 2 4 7" xfId="2036"/>
    <cellStyle name="Título 2 5" xfId="2037"/>
    <cellStyle name="Título 2 5 2" xfId="2038"/>
    <cellStyle name="Título 2 5 3" xfId="2039"/>
    <cellStyle name="Título 2 5 4" xfId="2040"/>
    <cellStyle name="Título 2 6" xfId="2041"/>
    <cellStyle name="Título 2 6 2" xfId="2042"/>
    <cellStyle name="Título 2 6 3" xfId="2043"/>
    <cellStyle name="Título 2 6 4" xfId="2044"/>
    <cellStyle name="Título 2 7" xfId="2045"/>
    <cellStyle name="Título 2 7 2" xfId="2046"/>
    <cellStyle name="Título 2 7 3" xfId="2047"/>
    <cellStyle name="Título 2 7 4" xfId="2048"/>
    <cellStyle name="Título 2 8" xfId="2049"/>
    <cellStyle name="Título 2 8 2" xfId="2050"/>
    <cellStyle name="Título 2 8 3" xfId="2051"/>
    <cellStyle name="Título 2 8 4" xfId="2052"/>
    <cellStyle name="Título 2 9" xfId="2053"/>
    <cellStyle name="Título 20" xfId="2054"/>
    <cellStyle name="Título 21" xfId="2055"/>
    <cellStyle name="Título 22" xfId="2056"/>
    <cellStyle name="Título 23" xfId="2057"/>
    <cellStyle name="Título 24" xfId="2058"/>
    <cellStyle name="Título 25" xfId="2059"/>
    <cellStyle name="Título 26" xfId="2060"/>
    <cellStyle name="Título 27" xfId="2061"/>
    <cellStyle name="Título 28" xfId="2062"/>
    <cellStyle name="Título 3 10" xfId="2063"/>
    <cellStyle name="Título 3 11" xfId="2064"/>
    <cellStyle name="Título 3 12" xfId="2065"/>
    <cellStyle name="Título 3 13" xfId="2066"/>
    <cellStyle name="Título 3 14" xfId="2067"/>
    <cellStyle name="Título 3 15" xfId="2068"/>
    <cellStyle name="Título 3 16" xfId="2069"/>
    <cellStyle name="Título 3 17" xfId="2070"/>
    <cellStyle name="Título 3 18" xfId="2071"/>
    <cellStyle name="Título 3 19" xfId="2072"/>
    <cellStyle name="Título 3 2 2" xfId="2073"/>
    <cellStyle name="Título 3 2 3" xfId="2074"/>
    <cellStyle name="Título 3 2 4" xfId="2075"/>
    <cellStyle name="Título 3 2 5" xfId="2076"/>
    <cellStyle name="Título 3 2 6" xfId="2077"/>
    <cellStyle name="Título 3 2 7" xfId="2078"/>
    <cellStyle name="Título 3 20" xfId="2079"/>
    <cellStyle name="Título 3 21" xfId="2080"/>
    <cellStyle name="Título 3 22" xfId="2081"/>
    <cellStyle name="Título 3 23" xfId="2082"/>
    <cellStyle name="Título 3 24" xfId="2083"/>
    <cellStyle name="Título 3 25" xfId="2084"/>
    <cellStyle name="Título 3 3 2" xfId="2085"/>
    <cellStyle name="Título 3 3 3" xfId="2086"/>
    <cellStyle name="Título 3 3 4" xfId="2087"/>
    <cellStyle name="Título 3 3 5" xfId="2088"/>
    <cellStyle name="Título 3 3 6" xfId="2089"/>
    <cellStyle name="Título 3 3 7" xfId="2090"/>
    <cellStyle name="Título 3 4 2" xfId="2091"/>
    <cellStyle name="Título 3 4 3" xfId="2092"/>
    <cellStyle name="Título 3 4 4" xfId="2093"/>
    <cellStyle name="Título 3 4 5" xfId="2094"/>
    <cellStyle name="Título 3 4 6" xfId="2095"/>
    <cellStyle name="Título 3 4 7" xfId="2096"/>
    <cellStyle name="Título 3 5" xfId="2097"/>
    <cellStyle name="Título 3 5 2" xfId="2098"/>
    <cellStyle name="Título 3 5 3" xfId="2099"/>
    <cellStyle name="Título 3 5 4" xfId="2100"/>
    <cellStyle name="Título 3 6" xfId="2101"/>
    <cellStyle name="Título 3 6 2" xfId="2102"/>
    <cellStyle name="Título 3 6 3" xfId="2103"/>
    <cellStyle name="Título 3 6 4" xfId="2104"/>
    <cellStyle name="Título 3 7" xfId="2105"/>
    <cellStyle name="Título 3 7 2" xfId="2106"/>
    <cellStyle name="Título 3 7 3" xfId="2107"/>
    <cellStyle name="Título 3 7 4" xfId="2108"/>
    <cellStyle name="Título 3 8" xfId="2109"/>
    <cellStyle name="Título 3 8 2" xfId="2110"/>
    <cellStyle name="Título 3 8 3" xfId="2111"/>
    <cellStyle name="Título 3 8 4" xfId="2112"/>
    <cellStyle name="Título 3 9" xfId="2113"/>
    <cellStyle name="Título 4 10" xfId="2114"/>
    <cellStyle name="Título 4 11" xfId="2115"/>
    <cellStyle name="Título 4 12" xfId="2116"/>
    <cellStyle name="Título 4 13" xfId="2117"/>
    <cellStyle name="Título 4 14" xfId="2118"/>
    <cellStyle name="Título 4 15" xfId="2119"/>
    <cellStyle name="Título 4 16" xfId="2120"/>
    <cellStyle name="Título 4 17" xfId="2121"/>
    <cellStyle name="Título 4 18" xfId="2122"/>
    <cellStyle name="Título 4 19" xfId="2123"/>
    <cellStyle name="Título 4 2 2" xfId="2124"/>
    <cellStyle name="Título 4 2 3" xfId="2125"/>
    <cellStyle name="Título 4 2 4" xfId="2126"/>
    <cellStyle name="Título 4 2 5" xfId="2127"/>
    <cellStyle name="Título 4 2 6" xfId="2128"/>
    <cellStyle name="Título 4 2 7" xfId="2129"/>
    <cellStyle name="Título 4 20" xfId="2130"/>
    <cellStyle name="Título 4 21" xfId="2131"/>
    <cellStyle name="Título 4 22" xfId="2132"/>
    <cellStyle name="Título 4 23" xfId="2133"/>
    <cellStyle name="Título 4 24" xfId="2134"/>
    <cellStyle name="Título 4 25" xfId="2135"/>
    <cellStyle name="Título 4 3 2" xfId="2136"/>
    <cellStyle name="Título 4 3 3" xfId="2137"/>
    <cellStyle name="Título 4 3 4" xfId="2138"/>
    <cellStyle name="Título 4 3 5" xfId="2139"/>
    <cellStyle name="Título 4 3 6" xfId="2140"/>
    <cellStyle name="Título 4 3 7" xfId="2141"/>
    <cellStyle name="Título 4 4 2" xfId="2142"/>
    <cellStyle name="Título 4 4 3" xfId="2143"/>
    <cellStyle name="Título 4 4 4" xfId="2144"/>
    <cellStyle name="Título 4 4 5" xfId="2145"/>
    <cellStyle name="Título 4 4 6" xfId="2146"/>
    <cellStyle name="Título 4 4 7" xfId="2147"/>
    <cellStyle name="Título 4 5" xfId="2148"/>
    <cellStyle name="Título 4 5 2" xfId="2149"/>
    <cellStyle name="Título 4 5 3" xfId="2150"/>
    <cellStyle name="Título 4 5 4" xfId="2151"/>
    <cellStyle name="Título 4 6" xfId="2152"/>
    <cellStyle name="Título 4 6 2" xfId="2153"/>
    <cellStyle name="Título 4 6 3" xfId="2154"/>
    <cellStyle name="Título 4 6 4" xfId="2155"/>
    <cellStyle name="Título 4 7" xfId="2156"/>
    <cellStyle name="Título 4 7 2" xfId="2157"/>
    <cellStyle name="Título 4 7 3" xfId="2158"/>
    <cellStyle name="Título 4 7 4" xfId="2159"/>
    <cellStyle name="Título 4 8" xfId="2160"/>
    <cellStyle name="Título 4 8 2" xfId="2161"/>
    <cellStyle name="Título 4 8 3" xfId="2162"/>
    <cellStyle name="Título 4 8 4" xfId="2163"/>
    <cellStyle name="Título 4 9" xfId="2164"/>
    <cellStyle name="Título 5 2" xfId="2165"/>
    <cellStyle name="Título 5 3" xfId="2166"/>
    <cellStyle name="Título 5 4" xfId="2167"/>
    <cellStyle name="Título 5 5" xfId="2168"/>
    <cellStyle name="Título 5 6" xfId="2169"/>
    <cellStyle name="Título 5 7" xfId="2170"/>
    <cellStyle name="Título 6 2" xfId="2171"/>
    <cellStyle name="Título 6 3" xfId="2172"/>
    <cellStyle name="Título 6 4" xfId="2173"/>
    <cellStyle name="Título 6 5" xfId="2174"/>
    <cellStyle name="Título 6 6" xfId="2175"/>
    <cellStyle name="Título 6 7" xfId="2176"/>
    <cellStyle name="Título 7 2" xfId="2177"/>
    <cellStyle name="Título 7 3" xfId="2178"/>
    <cellStyle name="Título 7 4" xfId="2179"/>
    <cellStyle name="Título 7 5" xfId="2180"/>
    <cellStyle name="Título 7 6" xfId="2181"/>
    <cellStyle name="Título 7 7" xfId="2182"/>
    <cellStyle name="Título 8" xfId="2183"/>
    <cellStyle name="Título 8 2" xfId="2184"/>
    <cellStyle name="Título 8 3" xfId="2185"/>
    <cellStyle name="Título 8 4" xfId="2186"/>
    <cellStyle name="Título 9" xfId="2187"/>
    <cellStyle name="Título 9 2" xfId="2188"/>
    <cellStyle name="Título 9 3" xfId="2189"/>
    <cellStyle name="Título 9 4" xfId="2190"/>
    <cellStyle name="Total 10" xfId="2191"/>
    <cellStyle name="Total 11" xfId="2192"/>
    <cellStyle name="Total 12" xfId="2193"/>
    <cellStyle name="Total 13" xfId="2194"/>
    <cellStyle name="Total 14" xfId="2195"/>
    <cellStyle name="Total 15" xfId="2196"/>
    <cellStyle name="Total 16" xfId="2197"/>
    <cellStyle name="Total 17" xfId="2198"/>
    <cellStyle name="Total 18" xfId="2199"/>
    <cellStyle name="Total 19" xfId="2200"/>
    <cellStyle name="Total 2 2" xfId="2201"/>
    <cellStyle name="Total 2 3" xfId="2202"/>
    <cellStyle name="Total 2 4" xfId="2203"/>
    <cellStyle name="Total 2 5" xfId="2204"/>
    <cellStyle name="Total 2 6" xfId="2205"/>
    <cellStyle name="Total 2 7" xfId="2206"/>
    <cellStyle name="Total 20" xfId="2207"/>
    <cellStyle name="Total 21" xfId="2208"/>
    <cellStyle name="Total 22" xfId="2209"/>
    <cellStyle name="Total 23" xfId="2210"/>
    <cellStyle name="Total 24" xfId="2211"/>
    <cellStyle name="Total 25" xfId="2212"/>
    <cellStyle name="Total 3 2" xfId="2213"/>
    <cellStyle name="Total 3 3" xfId="2214"/>
    <cellStyle name="Total 3 4" xfId="2215"/>
    <cellStyle name="Total 3 5" xfId="2216"/>
    <cellStyle name="Total 3 6" xfId="2217"/>
    <cellStyle name="Total 3 7" xfId="2218"/>
    <cellStyle name="Total 4 2" xfId="2219"/>
    <cellStyle name="Total 4 3" xfId="2220"/>
    <cellStyle name="Total 4 4" xfId="2221"/>
    <cellStyle name="Total 4 5" xfId="2222"/>
    <cellStyle name="Total 4 6" xfId="2223"/>
    <cellStyle name="Total 4 7" xfId="2224"/>
    <cellStyle name="Total 5" xfId="2225"/>
    <cellStyle name="Total 5 2" xfId="2226"/>
    <cellStyle name="Total 5 3" xfId="2227"/>
    <cellStyle name="Total 5 4" xfId="2228"/>
    <cellStyle name="Total 6" xfId="2229"/>
    <cellStyle name="Total 6 2" xfId="2230"/>
    <cellStyle name="Total 6 3" xfId="2231"/>
    <cellStyle name="Total 6 4" xfId="2232"/>
    <cellStyle name="Total 7" xfId="2233"/>
    <cellStyle name="Total 7 2" xfId="2234"/>
    <cellStyle name="Total 7 3" xfId="2235"/>
    <cellStyle name="Total 7 4" xfId="2236"/>
    <cellStyle name="Total 8" xfId="2237"/>
    <cellStyle name="Total 8 2" xfId="2238"/>
    <cellStyle name="Total 8 3" xfId="2239"/>
    <cellStyle name="Total 8 4" xfId="2240"/>
    <cellStyle name="Total 9" xfId="2241"/>
    <cellStyle name="Währung" xfId="2242"/>
    <cellStyle name="Währung 10" xfId="2243"/>
    <cellStyle name="Währung 11" xfId="2244"/>
    <cellStyle name="Währung 12" xfId="2245"/>
    <cellStyle name="Währung 13" xfId="2246"/>
    <cellStyle name="Währung 14" xfId="2247"/>
    <cellStyle name="Währung 15" xfId="2248"/>
    <cellStyle name="Währung 16" xfId="2249"/>
    <cellStyle name="Währung 17" xfId="2250"/>
    <cellStyle name="Währung 18" xfId="2251"/>
    <cellStyle name="Währung 19" xfId="2252"/>
    <cellStyle name="Währung 2" xfId="2253"/>
    <cellStyle name="Währung 2 10" xfId="2254"/>
    <cellStyle name="Währung 2 11" xfId="2255"/>
    <cellStyle name="Währung 2 12" xfId="2256"/>
    <cellStyle name="Währung 2 13" xfId="2257"/>
    <cellStyle name="Währung 2 14" xfId="2258"/>
    <cellStyle name="Währung 2 15" xfId="2259"/>
    <cellStyle name="Währung 2 16" xfId="2260"/>
    <cellStyle name="Währung 2 17" xfId="2261"/>
    <cellStyle name="Währung 2 18" xfId="2262"/>
    <cellStyle name="Währung 2 19" xfId="2263"/>
    <cellStyle name="Währung 2 2" xfId="2264"/>
    <cellStyle name="Währung 2 2 2" xfId="2265"/>
    <cellStyle name="Währung 2 2 3" xfId="2266"/>
    <cellStyle name="Währung 2 2 4" xfId="2267"/>
    <cellStyle name="Währung 2 20" xfId="2268"/>
    <cellStyle name="Währung 2 21" xfId="2269"/>
    <cellStyle name="Währung 2 22" xfId="2270"/>
    <cellStyle name="Währung 2 23" xfId="2271"/>
    <cellStyle name="Währung 2 24" xfId="2272"/>
    <cellStyle name="Währung 2 25" xfId="2273"/>
    <cellStyle name="Währung 2 26" xfId="2274"/>
    <cellStyle name="Währung 2 27" xfId="2275"/>
    <cellStyle name="Währung 2 3" xfId="2276"/>
    <cellStyle name="Währung 2 4" xfId="2277"/>
    <cellStyle name="Währung 2 5" xfId="2278"/>
    <cellStyle name="Währung 2 6" xfId="2279"/>
    <cellStyle name="Währung 2 7" xfId="2280"/>
    <cellStyle name="Währung 2 8" xfId="2281"/>
    <cellStyle name="Währung 2 9" xfId="2282"/>
    <cellStyle name="Währung 20" xfId="2283"/>
    <cellStyle name="Währung 21" xfId="2284"/>
    <cellStyle name="Währung 22" xfId="2285"/>
    <cellStyle name="Währung 23" xfId="2286"/>
    <cellStyle name="Währung 24" xfId="2287"/>
    <cellStyle name="Währung 25" xfId="2288"/>
    <cellStyle name="Währung 3" xfId="2289"/>
    <cellStyle name="Währung 4" xfId="2290"/>
    <cellStyle name="Währung 5" xfId="2291"/>
    <cellStyle name="Währung 6" xfId="2292"/>
    <cellStyle name="Währung 7" xfId="2293"/>
    <cellStyle name="Währung 8" xfId="2294"/>
    <cellStyle name="Währung 9" xfId="229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tabSelected="1" workbookViewId="0">
      <selection activeCell="J89" sqref="J89"/>
    </sheetView>
  </sheetViews>
  <sheetFormatPr defaultRowHeight="15" x14ac:dyDescent="0.25"/>
  <cols>
    <col min="1" max="1" width="7.5703125" customWidth="1"/>
    <col min="2" max="2" width="31.5703125" customWidth="1"/>
    <col min="3" max="3" width="5.42578125" customWidth="1"/>
    <col min="8" max="8" width="11.42578125" customWidth="1"/>
  </cols>
  <sheetData>
    <row r="1" spans="1:8" x14ac:dyDescent="0.25">
      <c r="A1" s="46" t="s">
        <v>159</v>
      </c>
      <c r="B1" s="43"/>
      <c r="C1" s="44"/>
      <c r="D1" s="45"/>
      <c r="E1" s="45"/>
      <c r="F1" s="45"/>
      <c r="G1" s="45"/>
      <c r="H1" s="45"/>
    </row>
    <row r="2" spans="1:8" x14ac:dyDescent="0.25">
      <c r="A2" s="42" t="s">
        <v>160</v>
      </c>
      <c r="B2" s="43"/>
      <c r="C2" s="44"/>
      <c r="D2" s="45"/>
      <c r="E2" s="45"/>
      <c r="F2" s="45"/>
      <c r="G2" s="45"/>
      <c r="H2" s="45"/>
    </row>
    <row r="3" spans="1:8" x14ac:dyDescent="0.25">
      <c r="A3" s="55" t="s">
        <v>161</v>
      </c>
      <c r="B3" s="43"/>
      <c r="C3" s="44"/>
      <c r="D3" s="45"/>
      <c r="E3" s="45"/>
      <c r="F3" s="45"/>
      <c r="G3" s="45"/>
      <c r="H3" s="45"/>
    </row>
    <row r="4" spans="1:8" x14ac:dyDescent="0.25">
      <c r="A4" s="55"/>
      <c r="B4" s="43"/>
      <c r="C4" s="44"/>
      <c r="D4" s="45"/>
      <c r="E4" s="45"/>
      <c r="F4" s="45"/>
      <c r="G4" s="45"/>
      <c r="H4" s="45"/>
    </row>
    <row r="5" spans="1:8" x14ac:dyDescent="0.25">
      <c r="A5" s="42"/>
      <c r="B5" s="47"/>
      <c r="C5" s="48"/>
      <c r="D5" s="45"/>
      <c r="E5" s="45"/>
      <c r="F5" s="45"/>
      <c r="G5" s="45"/>
      <c r="H5" s="49"/>
    </row>
    <row r="6" spans="1:8" x14ac:dyDescent="0.25">
      <c r="A6" s="55" t="s">
        <v>162</v>
      </c>
      <c r="B6" s="50"/>
      <c r="C6" s="47"/>
      <c r="D6" s="47"/>
      <c r="E6" s="47"/>
      <c r="F6" s="47"/>
      <c r="G6" s="47"/>
      <c r="H6" s="47"/>
    </row>
    <row r="7" spans="1:8" x14ac:dyDescent="0.25">
      <c r="A7" s="55" t="s">
        <v>164</v>
      </c>
      <c r="B7" s="50"/>
      <c r="C7" s="48"/>
      <c r="D7" s="45"/>
      <c r="E7" s="45"/>
      <c r="F7" s="45"/>
      <c r="G7" s="45"/>
      <c r="H7" s="49"/>
    </row>
    <row r="8" spans="1:8" x14ac:dyDescent="0.25">
      <c r="A8" s="42"/>
      <c r="B8" s="47"/>
      <c r="C8" s="48"/>
      <c r="D8" s="45"/>
      <c r="E8" s="45"/>
      <c r="F8" s="45"/>
      <c r="G8" s="45"/>
      <c r="H8" s="49"/>
    </row>
    <row r="9" spans="1:8" x14ac:dyDescent="0.25">
      <c r="A9" s="42"/>
      <c r="B9" s="47"/>
      <c r="C9" s="48"/>
      <c r="D9" s="45"/>
      <c r="E9" s="45"/>
      <c r="F9" s="45"/>
      <c r="G9" s="45"/>
      <c r="H9" s="49"/>
    </row>
    <row r="10" spans="1:8" x14ac:dyDescent="0.25">
      <c r="A10" s="55" t="s">
        <v>167</v>
      </c>
      <c r="B10" s="47"/>
      <c r="C10" s="48"/>
      <c r="D10" s="45"/>
      <c r="E10" s="45"/>
      <c r="F10" s="45"/>
      <c r="G10" s="45"/>
      <c r="H10" s="49"/>
    </row>
    <row r="11" spans="1:8" x14ac:dyDescent="0.25">
      <c r="A11" s="88" t="s">
        <v>2</v>
      </c>
      <c r="B11" s="88"/>
      <c r="C11" s="88"/>
      <c r="D11" s="88"/>
      <c r="E11" s="88"/>
      <c r="F11" s="88"/>
      <c r="G11" s="88"/>
      <c r="H11" s="88"/>
    </row>
    <row r="12" spans="1:8" x14ac:dyDescent="0.25">
      <c r="A12" s="42"/>
      <c r="B12" s="43"/>
      <c r="C12" s="44"/>
      <c r="D12" s="45"/>
      <c r="E12" s="45"/>
      <c r="F12" s="45"/>
      <c r="G12" s="45"/>
      <c r="H12" s="45"/>
    </row>
    <row r="13" spans="1:8" ht="60" x14ac:dyDescent="0.25">
      <c r="A13" s="51" t="s">
        <v>0</v>
      </c>
      <c r="B13" s="51" t="s">
        <v>3</v>
      </c>
      <c r="C13" s="51" t="s">
        <v>4</v>
      </c>
      <c r="D13" s="51" t="s">
        <v>147</v>
      </c>
      <c r="E13" s="52" t="s">
        <v>5</v>
      </c>
      <c r="F13" s="52" t="s">
        <v>6</v>
      </c>
      <c r="G13" s="52" t="s">
        <v>7</v>
      </c>
      <c r="H13" s="52" t="s">
        <v>8</v>
      </c>
    </row>
    <row r="14" spans="1:8" x14ac:dyDescent="0.25">
      <c r="A14" s="54"/>
      <c r="B14" s="41"/>
      <c r="C14" s="41"/>
      <c r="D14" s="40"/>
      <c r="E14" s="40"/>
      <c r="F14" s="40"/>
      <c r="G14" s="40"/>
      <c r="H14" s="40" t="s">
        <v>9</v>
      </c>
    </row>
    <row r="15" spans="1:8" x14ac:dyDescent="0.25">
      <c r="A15" s="51" t="s">
        <v>10</v>
      </c>
      <c r="B15" s="32" t="s">
        <v>110</v>
      </c>
      <c r="C15" s="39" t="s">
        <v>11</v>
      </c>
      <c r="D15" s="38"/>
      <c r="E15" s="40"/>
      <c r="F15" s="40"/>
      <c r="G15" s="40"/>
      <c r="H15" s="38"/>
    </row>
    <row r="16" spans="1:8" x14ac:dyDescent="0.25">
      <c r="A16" s="37" t="s">
        <v>54</v>
      </c>
      <c r="B16" s="31" t="s">
        <v>13</v>
      </c>
      <c r="C16" s="41" t="s">
        <v>12</v>
      </c>
      <c r="D16" s="40">
        <v>48</v>
      </c>
      <c r="E16" s="40">
        <v>46.58</v>
      </c>
      <c r="F16" s="40"/>
      <c r="G16" s="40">
        <v>46.58</v>
      </c>
      <c r="H16" s="40">
        <v>2235.84</v>
      </c>
    </row>
    <row r="17" spans="1:8" x14ac:dyDescent="0.25">
      <c r="A17" s="37" t="s">
        <v>55</v>
      </c>
      <c r="B17" s="31" t="s">
        <v>148</v>
      </c>
      <c r="C17" s="41" t="s">
        <v>12</v>
      </c>
      <c r="D17" s="40">
        <v>264</v>
      </c>
      <c r="E17" s="40">
        <v>12.38</v>
      </c>
      <c r="F17" s="40"/>
      <c r="G17" s="40">
        <v>12.38</v>
      </c>
      <c r="H17" s="40">
        <v>3268.32</v>
      </c>
    </row>
    <row r="18" spans="1:8" x14ac:dyDescent="0.25">
      <c r="A18" s="37" t="s">
        <v>56</v>
      </c>
      <c r="B18" s="30" t="s">
        <v>100</v>
      </c>
      <c r="C18" s="41" t="s">
        <v>15</v>
      </c>
      <c r="D18" s="40">
        <v>1</v>
      </c>
      <c r="E18" s="40"/>
      <c r="F18" s="40">
        <v>333.5</v>
      </c>
      <c r="G18" s="40">
        <v>333.5</v>
      </c>
      <c r="H18" s="40">
        <v>333.5</v>
      </c>
    </row>
    <row r="19" spans="1:8" x14ac:dyDescent="0.25">
      <c r="A19" s="51"/>
      <c r="B19" s="32" t="s">
        <v>111</v>
      </c>
      <c r="C19" s="51"/>
      <c r="D19" s="52"/>
      <c r="E19" s="52"/>
      <c r="F19" s="52"/>
      <c r="G19" s="52"/>
      <c r="H19" s="52">
        <v>5837.66</v>
      </c>
    </row>
    <row r="20" spans="1:8" x14ac:dyDescent="0.25">
      <c r="A20" s="51"/>
      <c r="B20" s="32"/>
      <c r="C20" s="51"/>
      <c r="D20" s="52"/>
      <c r="E20" s="52"/>
      <c r="F20" s="52"/>
      <c r="G20" s="52"/>
      <c r="H20" s="52"/>
    </row>
    <row r="21" spans="1:8" x14ac:dyDescent="0.25">
      <c r="A21" s="51" t="s">
        <v>14</v>
      </c>
      <c r="B21" s="32" t="s">
        <v>21</v>
      </c>
      <c r="C21" s="39"/>
      <c r="D21" s="38"/>
      <c r="E21" s="40"/>
      <c r="F21" s="40"/>
      <c r="G21" s="40"/>
      <c r="H21" s="38"/>
    </row>
    <row r="22" spans="1:8" ht="24" x14ac:dyDescent="0.25">
      <c r="A22" s="54" t="s">
        <v>57</v>
      </c>
      <c r="B22" s="31" t="s">
        <v>106</v>
      </c>
      <c r="C22" s="41" t="s">
        <v>19</v>
      </c>
      <c r="D22" s="40">
        <v>2.9279999999999999</v>
      </c>
      <c r="E22" s="40">
        <v>20.57</v>
      </c>
      <c r="F22" s="40"/>
      <c r="G22" s="40">
        <v>20.57</v>
      </c>
      <c r="H22" s="40">
        <v>60.23</v>
      </c>
    </row>
    <row r="23" spans="1:8" x14ac:dyDescent="0.25">
      <c r="A23" s="54" t="s">
        <v>58</v>
      </c>
      <c r="B23" s="31" t="s">
        <v>105</v>
      </c>
      <c r="C23" s="41" t="s">
        <v>19</v>
      </c>
      <c r="D23" s="40">
        <v>2.1959999999999997</v>
      </c>
      <c r="E23" s="40">
        <v>20.57</v>
      </c>
      <c r="F23" s="40"/>
      <c r="G23" s="40">
        <v>20.57</v>
      </c>
      <c r="H23" s="40">
        <v>45.17</v>
      </c>
    </row>
    <row r="24" spans="1:8" ht="36" x14ac:dyDescent="0.25">
      <c r="A24" s="54" t="s">
        <v>116</v>
      </c>
      <c r="B24" s="31" t="s">
        <v>115</v>
      </c>
      <c r="C24" s="41" t="s">
        <v>17</v>
      </c>
      <c r="D24" s="40">
        <v>56.484000000000009</v>
      </c>
      <c r="E24" s="40">
        <v>2.2599999999999998</v>
      </c>
      <c r="F24" s="40"/>
      <c r="G24" s="40">
        <v>2.2599999999999998</v>
      </c>
      <c r="H24" s="40">
        <v>127.65</v>
      </c>
    </row>
    <row r="25" spans="1:8" x14ac:dyDescent="0.25">
      <c r="A25" s="54"/>
      <c r="B25" s="32" t="s">
        <v>22</v>
      </c>
      <c r="C25" s="39"/>
      <c r="D25" s="38"/>
      <c r="E25" s="38"/>
      <c r="F25" s="40"/>
      <c r="G25" s="40"/>
      <c r="H25" s="38">
        <v>233.05</v>
      </c>
    </row>
    <row r="26" spans="1:8" x14ac:dyDescent="0.25">
      <c r="A26" s="54"/>
      <c r="B26" s="32"/>
      <c r="C26" s="39"/>
      <c r="D26" s="38"/>
      <c r="E26" s="38"/>
      <c r="F26" s="40"/>
      <c r="G26" s="40"/>
      <c r="H26" s="38"/>
    </row>
    <row r="27" spans="1:8" x14ac:dyDescent="0.25">
      <c r="A27" s="51" t="s">
        <v>16</v>
      </c>
      <c r="B27" s="32" t="s">
        <v>63</v>
      </c>
      <c r="C27" s="39" t="s">
        <v>11</v>
      </c>
      <c r="D27" s="38"/>
      <c r="E27" s="40"/>
      <c r="F27" s="40"/>
      <c r="G27" s="40"/>
      <c r="H27" s="38" t="s">
        <v>9</v>
      </c>
    </row>
    <row r="28" spans="1:8" ht="36" x14ac:dyDescent="0.25">
      <c r="A28" s="36" t="s">
        <v>59</v>
      </c>
      <c r="B28" s="31" t="s">
        <v>107</v>
      </c>
      <c r="C28" s="41" t="s">
        <v>24</v>
      </c>
      <c r="D28" s="40">
        <v>16.266666666666666</v>
      </c>
      <c r="E28" s="40">
        <v>19.420000000000002</v>
      </c>
      <c r="F28" s="40">
        <v>18.3</v>
      </c>
      <c r="G28" s="40">
        <v>37.72</v>
      </c>
      <c r="H28" s="40">
        <v>613.58000000000004</v>
      </c>
    </row>
    <row r="29" spans="1:8" ht="24" x14ac:dyDescent="0.25">
      <c r="A29" s="35" t="s">
        <v>60</v>
      </c>
      <c r="B29" s="29" t="s">
        <v>117</v>
      </c>
      <c r="C29" s="34" t="s">
        <v>17</v>
      </c>
      <c r="D29" s="40">
        <v>14.639999999999999</v>
      </c>
      <c r="E29" s="33">
        <v>2.31</v>
      </c>
      <c r="F29" s="33"/>
      <c r="G29" s="40">
        <v>2.31</v>
      </c>
      <c r="H29" s="33">
        <v>33.82</v>
      </c>
    </row>
    <row r="30" spans="1:8" ht="24" x14ac:dyDescent="0.25">
      <c r="A30" s="36" t="s">
        <v>61</v>
      </c>
      <c r="B30" s="31" t="s">
        <v>108</v>
      </c>
      <c r="C30" s="41" t="s">
        <v>19</v>
      </c>
      <c r="D30" s="40">
        <v>0.73199999999999998</v>
      </c>
      <c r="E30" s="40">
        <v>13.71</v>
      </c>
      <c r="F30" s="40">
        <v>106.05</v>
      </c>
      <c r="G30" s="40">
        <v>119.75999999999999</v>
      </c>
      <c r="H30" s="40">
        <v>87.66</v>
      </c>
    </row>
    <row r="31" spans="1:8" x14ac:dyDescent="0.25">
      <c r="A31" s="54"/>
      <c r="B31" s="32" t="s">
        <v>26</v>
      </c>
      <c r="C31" s="39"/>
      <c r="D31" s="38"/>
      <c r="E31" s="38"/>
      <c r="F31" s="40"/>
      <c r="G31" s="40"/>
      <c r="H31" s="38">
        <v>735.06000000000006</v>
      </c>
    </row>
    <row r="32" spans="1:8" x14ac:dyDescent="0.25">
      <c r="A32" s="51" t="s">
        <v>20</v>
      </c>
      <c r="B32" s="32" t="s">
        <v>97</v>
      </c>
      <c r="C32" s="39"/>
      <c r="D32" s="38"/>
      <c r="E32" s="40"/>
      <c r="F32" s="40"/>
      <c r="G32" s="40"/>
      <c r="H32" s="38"/>
    </row>
    <row r="33" spans="1:8" ht="24" x14ac:dyDescent="0.25">
      <c r="A33" s="54" t="s">
        <v>62</v>
      </c>
      <c r="B33" s="31" t="s">
        <v>109</v>
      </c>
      <c r="C33" s="41" t="s">
        <v>17</v>
      </c>
      <c r="D33" s="40">
        <v>19.52</v>
      </c>
      <c r="E33" s="40">
        <v>2.48</v>
      </c>
      <c r="F33" s="40">
        <v>3.13</v>
      </c>
      <c r="G33" s="40">
        <v>5.6099999999999994</v>
      </c>
      <c r="H33" s="40">
        <v>109.51</v>
      </c>
    </row>
    <row r="34" spans="1:8" x14ac:dyDescent="0.25">
      <c r="A34" s="54"/>
      <c r="B34" s="32" t="s">
        <v>28</v>
      </c>
      <c r="C34" s="39"/>
      <c r="D34" s="38"/>
      <c r="E34" s="38"/>
      <c r="F34" s="40"/>
      <c r="G34" s="40"/>
      <c r="H34" s="38">
        <v>109.51</v>
      </c>
    </row>
    <row r="35" spans="1:8" x14ac:dyDescent="0.25">
      <c r="A35" s="51" t="s">
        <v>23</v>
      </c>
      <c r="B35" s="32" t="s">
        <v>71</v>
      </c>
      <c r="C35" s="39" t="s">
        <v>11</v>
      </c>
      <c r="D35" s="38"/>
      <c r="E35" s="40"/>
      <c r="F35" s="40"/>
      <c r="G35" s="40"/>
      <c r="H35" s="38" t="s">
        <v>9</v>
      </c>
    </row>
    <row r="36" spans="1:8" ht="24" x14ac:dyDescent="0.25">
      <c r="A36" s="54" t="s">
        <v>64</v>
      </c>
      <c r="B36" s="31" t="s">
        <v>118</v>
      </c>
      <c r="C36" s="41" t="s">
        <v>17</v>
      </c>
      <c r="D36" s="40">
        <v>15.520000000000001</v>
      </c>
      <c r="E36" s="40">
        <v>16.649999999999999</v>
      </c>
      <c r="F36" s="40">
        <v>20.29</v>
      </c>
      <c r="G36" s="40">
        <v>36.94</v>
      </c>
      <c r="H36" s="40">
        <v>573.30999999999995</v>
      </c>
    </row>
    <row r="37" spans="1:8" ht="36" x14ac:dyDescent="0.25">
      <c r="A37" s="54" t="s">
        <v>65</v>
      </c>
      <c r="B37" s="31" t="s">
        <v>119</v>
      </c>
      <c r="C37" s="41" t="s">
        <v>25</v>
      </c>
      <c r="D37" s="40">
        <v>75.400000000000006</v>
      </c>
      <c r="E37" s="40">
        <v>1.58</v>
      </c>
      <c r="F37" s="40">
        <v>4.84</v>
      </c>
      <c r="G37" s="40">
        <v>6.42</v>
      </c>
      <c r="H37" s="40">
        <v>484.07</v>
      </c>
    </row>
    <row r="38" spans="1:8" ht="36" x14ac:dyDescent="0.25">
      <c r="A38" s="54" t="s">
        <v>66</v>
      </c>
      <c r="B38" s="31" t="s">
        <v>120</v>
      </c>
      <c r="C38" s="41" t="s">
        <v>25</v>
      </c>
      <c r="D38" s="40">
        <v>75.400000000000006</v>
      </c>
      <c r="E38" s="40">
        <v>1.1100000000000001</v>
      </c>
      <c r="F38" s="40">
        <v>4.72</v>
      </c>
      <c r="G38" s="40">
        <v>5.83</v>
      </c>
      <c r="H38" s="40">
        <v>439.58</v>
      </c>
    </row>
    <row r="39" spans="1:8" ht="48" x14ac:dyDescent="0.25">
      <c r="A39" s="54" t="s">
        <v>67</v>
      </c>
      <c r="B39" s="28" t="s">
        <v>121</v>
      </c>
      <c r="C39" s="41" t="s">
        <v>19</v>
      </c>
      <c r="D39" s="40">
        <v>1.508</v>
      </c>
      <c r="E39" s="40">
        <v>38.049999999999997</v>
      </c>
      <c r="F39" s="40">
        <v>305.20999999999998</v>
      </c>
      <c r="G39" s="40">
        <v>343.26</v>
      </c>
      <c r="H39" s="40">
        <v>517.64</v>
      </c>
    </row>
    <row r="40" spans="1:8" ht="24" x14ac:dyDescent="0.25">
      <c r="A40" s="54" t="s">
        <v>68</v>
      </c>
      <c r="B40" s="28" t="s">
        <v>122</v>
      </c>
      <c r="C40" s="41" t="s">
        <v>19</v>
      </c>
      <c r="D40" s="40">
        <v>1.508</v>
      </c>
      <c r="E40" s="40">
        <v>99.87</v>
      </c>
      <c r="F40" s="40">
        <v>0</v>
      </c>
      <c r="G40" s="40">
        <v>99.87</v>
      </c>
      <c r="H40" s="40">
        <v>150.6</v>
      </c>
    </row>
    <row r="41" spans="1:8" ht="24" x14ac:dyDescent="0.25">
      <c r="A41" s="54"/>
      <c r="B41" s="32" t="s">
        <v>30</v>
      </c>
      <c r="C41" s="39"/>
      <c r="D41" s="38"/>
      <c r="E41" s="38"/>
      <c r="F41" s="40"/>
      <c r="G41" s="40"/>
      <c r="H41" s="38">
        <v>2165.1999999999998</v>
      </c>
    </row>
    <row r="42" spans="1:8" x14ac:dyDescent="0.25">
      <c r="A42" s="51" t="s">
        <v>27</v>
      </c>
      <c r="B42" s="32" t="s">
        <v>96</v>
      </c>
      <c r="C42" s="39" t="s">
        <v>11</v>
      </c>
      <c r="D42" s="38"/>
      <c r="E42" s="40"/>
      <c r="F42" s="40"/>
      <c r="G42" s="40"/>
      <c r="H42" s="38" t="s">
        <v>9</v>
      </c>
    </row>
    <row r="43" spans="1:8" ht="48" x14ac:dyDescent="0.25">
      <c r="A43" s="54" t="s">
        <v>69</v>
      </c>
      <c r="B43" s="31" t="s">
        <v>101</v>
      </c>
      <c r="C43" s="41" t="s">
        <v>17</v>
      </c>
      <c r="D43" s="40">
        <v>118</v>
      </c>
      <c r="E43" s="40">
        <v>13.14</v>
      </c>
      <c r="F43" s="40">
        <v>12.99</v>
      </c>
      <c r="G43" s="40">
        <v>26.130000000000003</v>
      </c>
      <c r="H43" s="40">
        <v>3083.34</v>
      </c>
    </row>
    <row r="44" spans="1:8" ht="48" x14ac:dyDescent="0.25">
      <c r="A44" s="54" t="s">
        <v>70</v>
      </c>
      <c r="B44" s="31" t="s">
        <v>114</v>
      </c>
      <c r="C44" s="41" t="s">
        <v>19</v>
      </c>
      <c r="D44" s="40">
        <v>0.20920000000000002</v>
      </c>
      <c r="E44" s="40">
        <v>430.78</v>
      </c>
      <c r="F44" s="40">
        <v>612.62</v>
      </c>
      <c r="G44" s="40">
        <v>1043.4000000000001</v>
      </c>
      <c r="H44" s="40">
        <v>218.28</v>
      </c>
    </row>
    <row r="45" spans="1:8" x14ac:dyDescent="0.25">
      <c r="A45" s="54"/>
      <c r="B45" s="32" t="s">
        <v>32</v>
      </c>
      <c r="C45" s="39"/>
      <c r="D45" s="38"/>
      <c r="E45" s="38"/>
      <c r="F45" s="40"/>
      <c r="G45" s="40"/>
      <c r="H45" s="38">
        <v>3301.6200000000003</v>
      </c>
    </row>
    <row r="46" spans="1:8" x14ac:dyDescent="0.25">
      <c r="A46" s="51" t="s">
        <v>29</v>
      </c>
      <c r="B46" s="32" t="s">
        <v>81</v>
      </c>
      <c r="C46" s="39" t="s">
        <v>11</v>
      </c>
      <c r="D46" s="38"/>
      <c r="E46" s="40"/>
      <c r="F46" s="40"/>
      <c r="G46" s="40"/>
      <c r="H46" s="38" t="s">
        <v>9</v>
      </c>
    </row>
    <row r="47" spans="1:8" ht="36" x14ac:dyDescent="0.25">
      <c r="A47" s="54" t="s">
        <v>72</v>
      </c>
      <c r="B47" s="31" t="s">
        <v>123</v>
      </c>
      <c r="C47" s="41" t="s">
        <v>17</v>
      </c>
      <c r="D47" s="40">
        <v>43.4</v>
      </c>
      <c r="E47" s="40">
        <v>15.86</v>
      </c>
      <c r="F47" s="40">
        <v>29.65</v>
      </c>
      <c r="G47" s="40">
        <v>45.51</v>
      </c>
      <c r="H47" s="40">
        <v>1975.13</v>
      </c>
    </row>
    <row r="48" spans="1:8" ht="24" x14ac:dyDescent="0.25">
      <c r="A48" s="54" t="s">
        <v>73</v>
      </c>
      <c r="B48" s="31" t="s">
        <v>124</v>
      </c>
      <c r="C48" s="41" t="s">
        <v>17</v>
      </c>
      <c r="D48" s="40">
        <v>43.4</v>
      </c>
      <c r="E48" s="40">
        <v>33.78</v>
      </c>
      <c r="F48" s="40">
        <v>37.39</v>
      </c>
      <c r="G48" s="40">
        <v>71.17</v>
      </c>
      <c r="H48" s="40">
        <v>3088.78</v>
      </c>
    </row>
    <row r="49" spans="1:8" ht="36" x14ac:dyDescent="0.25">
      <c r="A49" s="54" t="s">
        <v>74</v>
      </c>
      <c r="B49" s="31" t="s">
        <v>125</v>
      </c>
      <c r="C49" s="41" t="s">
        <v>17</v>
      </c>
      <c r="D49" s="40">
        <v>14.2</v>
      </c>
      <c r="E49" s="40">
        <v>5.55</v>
      </c>
      <c r="F49" s="40">
        <v>22.84</v>
      </c>
      <c r="G49" s="40">
        <v>28.39</v>
      </c>
      <c r="H49" s="40">
        <v>403.14</v>
      </c>
    </row>
    <row r="50" spans="1:8" ht="36" x14ac:dyDescent="0.25">
      <c r="A50" s="54" t="s">
        <v>75</v>
      </c>
      <c r="B50" s="31" t="s">
        <v>126</v>
      </c>
      <c r="C50" s="41" t="s">
        <v>17</v>
      </c>
      <c r="D50" s="40">
        <v>15.799999999999999</v>
      </c>
      <c r="E50" s="40">
        <v>5.55</v>
      </c>
      <c r="F50" s="40">
        <v>17.89</v>
      </c>
      <c r="G50" s="40">
        <v>23.44</v>
      </c>
      <c r="H50" s="40">
        <v>370.35</v>
      </c>
    </row>
    <row r="51" spans="1:8" x14ac:dyDescent="0.25">
      <c r="A51" s="54"/>
      <c r="B51" s="32" t="s">
        <v>35</v>
      </c>
      <c r="C51" s="39"/>
      <c r="D51" s="40"/>
      <c r="E51" s="38"/>
      <c r="F51" s="40"/>
      <c r="G51" s="40"/>
      <c r="H51" s="38">
        <v>5837.4000000000005</v>
      </c>
    </row>
    <row r="52" spans="1:8" x14ac:dyDescent="0.25">
      <c r="A52" s="51" t="s">
        <v>31</v>
      </c>
      <c r="B52" s="32" t="s">
        <v>127</v>
      </c>
      <c r="C52" s="39"/>
      <c r="D52" s="40"/>
      <c r="E52" s="40"/>
      <c r="F52" s="40"/>
      <c r="G52" s="40"/>
      <c r="H52" s="38"/>
    </row>
    <row r="53" spans="1:8" ht="24" x14ac:dyDescent="0.25">
      <c r="A53" s="37" t="s">
        <v>76</v>
      </c>
      <c r="B53" s="31" t="s">
        <v>154</v>
      </c>
      <c r="C53" s="41" t="s">
        <v>18</v>
      </c>
      <c r="D53" s="40">
        <v>5</v>
      </c>
      <c r="E53" s="40">
        <v>20.28</v>
      </c>
      <c r="F53" s="40">
        <v>48</v>
      </c>
      <c r="G53" s="40">
        <v>68.28</v>
      </c>
      <c r="H53" s="40">
        <v>341.4</v>
      </c>
    </row>
    <row r="54" spans="1:8" ht="24" x14ac:dyDescent="0.25">
      <c r="A54" s="37"/>
      <c r="B54" s="31" t="s">
        <v>153</v>
      </c>
      <c r="C54" s="41" t="s">
        <v>18</v>
      </c>
      <c r="D54" s="40">
        <v>5</v>
      </c>
      <c r="E54" s="40">
        <v>35.08</v>
      </c>
      <c r="F54" s="40">
        <v>15.88</v>
      </c>
      <c r="G54" s="40">
        <v>50.96</v>
      </c>
      <c r="H54" s="40">
        <v>254.8</v>
      </c>
    </row>
    <row r="55" spans="1:8" ht="48" x14ac:dyDescent="0.25">
      <c r="A55" s="37" t="s">
        <v>77</v>
      </c>
      <c r="B55" s="31" t="s">
        <v>130</v>
      </c>
      <c r="C55" s="41" t="s">
        <v>18</v>
      </c>
      <c r="D55" s="40">
        <v>1</v>
      </c>
      <c r="E55" s="40">
        <v>23.62</v>
      </c>
      <c r="F55" s="40">
        <v>294.56</v>
      </c>
      <c r="G55" s="40">
        <v>318.18</v>
      </c>
      <c r="H55" s="40">
        <v>318.18</v>
      </c>
    </row>
    <row r="56" spans="1:8" ht="36" x14ac:dyDescent="0.25">
      <c r="A56" s="37" t="s">
        <v>78</v>
      </c>
      <c r="B56" s="28" t="s">
        <v>102</v>
      </c>
      <c r="C56" s="41" t="s">
        <v>18</v>
      </c>
      <c r="D56" s="40">
        <v>4</v>
      </c>
      <c r="E56" s="40">
        <v>8.43</v>
      </c>
      <c r="F56" s="40">
        <v>51.01</v>
      </c>
      <c r="G56" s="40">
        <v>59.44</v>
      </c>
      <c r="H56" s="40">
        <v>237.76</v>
      </c>
    </row>
    <row r="57" spans="1:8" ht="36" x14ac:dyDescent="0.25">
      <c r="A57" s="37" t="s">
        <v>79</v>
      </c>
      <c r="B57" s="28" t="s">
        <v>103</v>
      </c>
      <c r="C57" s="41" t="s">
        <v>24</v>
      </c>
      <c r="D57" s="40">
        <v>1</v>
      </c>
      <c r="E57" s="40">
        <v>32.020000000000003</v>
      </c>
      <c r="F57" s="40">
        <v>114.92</v>
      </c>
      <c r="G57" s="40">
        <v>146.94</v>
      </c>
      <c r="H57" s="40">
        <v>146.94</v>
      </c>
    </row>
    <row r="58" spans="1:8" ht="72" x14ac:dyDescent="0.25">
      <c r="A58" s="37" t="s">
        <v>98</v>
      </c>
      <c r="B58" s="31" t="s">
        <v>168</v>
      </c>
      <c r="C58" s="41" t="s">
        <v>18</v>
      </c>
      <c r="D58" s="40">
        <v>1</v>
      </c>
      <c r="E58" s="40">
        <v>40.119999999999997</v>
      </c>
      <c r="F58" s="40">
        <v>47.72</v>
      </c>
      <c r="G58" s="40">
        <v>87.84</v>
      </c>
      <c r="H58" s="40">
        <v>87.84</v>
      </c>
    </row>
    <row r="59" spans="1:8" ht="84" x14ac:dyDescent="0.25">
      <c r="A59" s="37" t="s">
        <v>141</v>
      </c>
      <c r="B59" s="31" t="s">
        <v>151</v>
      </c>
      <c r="C59" s="41" t="s">
        <v>18</v>
      </c>
      <c r="D59" s="40">
        <v>1</v>
      </c>
      <c r="E59" s="40">
        <v>430.13</v>
      </c>
      <c r="F59" s="40">
        <v>485.86</v>
      </c>
      <c r="G59" s="40">
        <v>915.98</v>
      </c>
      <c r="H59" s="40">
        <v>915.98</v>
      </c>
    </row>
    <row r="60" spans="1:8" ht="72" x14ac:dyDescent="0.25">
      <c r="A60" s="37" t="s">
        <v>149</v>
      </c>
      <c r="B60" s="31" t="s">
        <v>152</v>
      </c>
      <c r="C60" s="41" t="s">
        <v>18</v>
      </c>
      <c r="D60" s="40">
        <v>1</v>
      </c>
      <c r="E60" s="40">
        <v>347.88</v>
      </c>
      <c r="F60" s="40">
        <v>384.77</v>
      </c>
      <c r="G60" s="40">
        <v>732.64</v>
      </c>
      <c r="H60" s="40">
        <v>732.64</v>
      </c>
    </row>
    <row r="61" spans="1:8" ht="24" x14ac:dyDescent="0.25">
      <c r="A61" s="37" t="s">
        <v>150</v>
      </c>
      <c r="B61" s="31" t="s">
        <v>128</v>
      </c>
      <c r="C61" s="41" t="s">
        <v>18</v>
      </c>
      <c r="D61" s="40">
        <v>5</v>
      </c>
      <c r="E61" s="40">
        <v>16.16</v>
      </c>
      <c r="F61" s="40">
        <v>10.68</v>
      </c>
      <c r="G61" s="40">
        <v>26.83</v>
      </c>
      <c r="H61" s="40">
        <v>134.15</v>
      </c>
    </row>
    <row r="62" spans="1:8" ht="24" x14ac:dyDescent="0.25">
      <c r="A62" s="37"/>
      <c r="B62" s="32" t="s">
        <v>129</v>
      </c>
      <c r="C62" s="39"/>
      <c r="D62" s="40"/>
      <c r="E62" s="38"/>
      <c r="F62" s="40"/>
      <c r="G62" s="40"/>
      <c r="H62" s="38">
        <v>3169.69</v>
      </c>
    </row>
    <row r="63" spans="1:8" x14ac:dyDescent="0.25">
      <c r="A63" s="51" t="s">
        <v>33</v>
      </c>
      <c r="B63" s="32" t="s">
        <v>40</v>
      </c>
      <c r="C63" s="39"/>
      <c r="D63" s="40"/>
      <c r="E63" s="38"/>
      <c r="F63" s="40"/>
      <c r="G63" s="40"/>
      <c r="H63" s="52"/>
    </row>
    <row r="64" spans="1:8" ht="36" x14ac:dyDescent="0.25">
      <c r="A64" s="37" t="s">
        <v>80</v>
      </c>
      <c r="B64" s="31" t="s">
        <v>131</v>
      </c>
      <c r="C64" s="41" t="s">
        <v>18</v>
      </c>
      <c r="D64" s="40">
        <v>3</v>
      </c>
      <c r="E64" s="40">
        <v>37.340000000000003</v>
      </c>
      <c r="F64" s="40">
        <v>49.46</v>
      </c>
      <c r="G64" s="40">
        <v>86.800000000000011</v>
      </c>
      <c r="H64" s="40">
        <v>260.39999999999998</v>
      </c>
    </row>
    <row r="65" spans="1:8" ht="36" x14ac:dyDescent="0.25">
      <c r="A65" s="37" t="s">
        <v>142</v>
      </c>
      <c r="B65" s="31" t="s">
        <v>132</v>
      </c>
      <c r="C65" s="41" t="s">
        <v>18</v>
      </c>
      <c r="D65" s="40">
        <v>5</v>
      </c>
      <c r="E65" s="40">
        <v>35.65</v>
      </c>
      <c r="F65" s="40">
        <v>40.03</v>
      </c>
      <c r="G65" s="40">
        <v>75.680000000000007</v>
      </c>
      <c r="H65" s="40">
        <v>378.4</v>
      </c>
    </row>
    <row r="66" spans="1:8" ht="36" x14ac:dyDescent="0.25">
      <c r="A66" s="37" t="s">
        <v>143</v>
      </c>
      <c r="B66" s="31" t="s">
        <v>133</v>
      </c>
      <c r="C66" s="41" t="s">
        <v>18</v>
      </c>
      <c r="D66" s="40">
        <v>4</v>
      </c>
      <c r="E66" s="40">
        <v>60.89</v>
      </c>
      <c r="F66" s="40">
        <v>20.65</v>
      </c>
      <c r="G66" s="40">
        <v>81.539999999999992</v>
      </c>
      <c r="H66" s="40">
        <v>326.16000000000003</v>
      </c>
    </row>
    <row r="67" spans="1:8" ht="24" x14ac:dyDescent="0.25">
      <c r="A67" s="37"/>
      <c r="B67" s="32" t="s">
        <v>41</v>
      </c>
      <c r="C67" s="39"/>
      <c r="D67" s="40"/>
      <c r="E67" s="38"/>
      <c r="F67" s="40"/>
      <c r="G67" s="40"/>
      <c r="H67" s="38">
        <v>964.96</v>
      </c>
    </row>
    <row r="68" spans="1:8" x14ac:dyDescent="0.25">
      <c r="A68" s="51" t="s">
        <v>34</v>
      </c>
      <c r="B68" s="32" t="s">
        <v>93</v>
      </c>
      <c r="C68" s="39" t="s">
        <v>11</v>
      </c>
      <c r="D68" s="40"/>
      <c r="E68" s="40"/>
      <c r="F68" s="40"/>
      <c r="G68" s="40"/>
      <c r="H68" s="38" t="s">
        <v>9</v>
      </c>
    </row>
    <row r="69" spans="1:8" ht="36" x14ac:dyDescent="0.25">
      <c r="A69" s="54" t="s">
        <v>82</v>
      </c>
      <c r="B69" s="31" t="s">
        <v>43</v>
      </c>
      <c r="C69" s="41" t="s">
        <v>17</v>
      </c>
      <c r="D69" s="40">
        <v>236</v>
      </c>
      <c r="E69" s="40">
        <v>1.92</v>
      </c>
      <c r="F69" s="40">
        <v>1.26</v>
      </c>
      <c r="G69" s="40">
        <v>3.1799999999999997</v>
      </c>
      <c r="H69" s="40">
        <v>750.48</v>
      </c>
    </row>
    <row r="70" spans="1:8" ht="36" x14ac:dyDescent="0.25">
      <c r="A70" s="54" t="s">
        <v>83</v>
      </c>
      <c r="B70" s="31" t="s">
        <v>155</v>
      </c>
      <c r="C70" s="41" t="s">
        <v>17</v>
      </c>
      <c r="D70" s="40">
        <v>236</v>
      </c>
      <c r="E70" s="40">
        <v>8.5399999999999991</v>
      </c>
      <c r="F70" s="40">
        <v>2.63</v>
      </c>
      <c r="G70" s="40">
        <v>11.169999999999998</v>
      </c>
      <c r="H70" s="40">
        <v>2636.12</v>
      </c>
    </row>
    <row r="71" spans="1:8" ht="36" x14ac:dyDescent="0.25">
      <c r="A71" s="54" t="s">
        <v>84</v>
      </c>
      <c r="B71" s="28" t="s">
        <v>104</v>
      </c>
      <c r="C71" s="41" t="s">
        <v>17</v>
      </c>
      <c r="D71" s="40">
        <v>73.199999999999989</v>
      </c>
      <c r="E71" s="40">
        <v>4.88</v>
      </c>
      <c r="F71" s="40">
        <v>22.6</v>
      </c>
      <c r="G71" s="40">
        <v>27.48</v>
      </c>
      <c r="H71" s="40">
        <v>2011.54</v>
      </c>
    </row>
    <row r="72" spans="1:8" ht="24" x14ac:dyDescent="0.25">
      <c r="A72" s="54"/>
      <c r="B72" s="32" t="s">
        <v>44</v>
      </c>
      <c r="C72" s="39"/>
      <c r="D72" s="40"/>
      <c r="E72" s="38"/>
      <c r="F72" s="40"/>
      <c r="G72" s="40"/>
      <c r="H72" s="38">
        <v>5398.1399999999994</v>
      </c>
    </row>
    <row r="73" spans="1:8" x14ac:dyDescent="0.25">
      <c r="A73" s="51" t="s">
        <v>36</v>
      </c>
      <c r="B73" s="32" t="s">
        <v>94</v>
      </c>
      <c r="C73" s="39" t="s">
        <v>11</v>
      </c>
      <c r="D73" s="40"/>
      <c r="E73" s="40"/>
      <c r="F73" s="40"/>
      <c r="G73" s="40"/>
      <c r="H73" s="38" t="s">
        <v>9</v>
      </c>
    </row>
    <row r="74" spans="1:8" ht="24" x14ac:dyDescent="0.25">
      <c r="A74" s="54" t="s">
        <v>85</v>
      </c>
      <c r="B74" s="31" t="s">
        <v>156</v>
      </c>
      <c r="C74" s="41" t="s">
        <v>17</v>
      </c>
      <c r="D74" s="40">
        <v>56.484000000000009</v>
      </c>
      <c r="E74" s="40">
        <v>13.51</v>
      </c>
      <c r="F74" s="40">
        <v>14.5</v>
      </c>
      <c r="G74" s="40">
        <v>28.009999999999998</v>
      </c>
      <c r="H74" s="40">
        <v>1582.12</v>
      </c>
    </row>
    <row r="75" spans="1:8" ht="24" x14ac:dyDescent="0.25">
      <c r="A75" s="54"/>
      <c r="B75" s="32" t="s">
        <v>45</v>
      </c>
      <c r="C75" s="39"/>
      <c r="D75" s="40"/>
      <c r="E75" s="38"/>
      <c r="F75" s="40"/>
      <c r="G75" s="40"/>
      <c r="H75" s="38">
        <v>1582.12</v>
      </c>
    </row>
    <row r="76" spans="1:8" x14ac:dyDescent="0.25">
      <c r="A76" s="51" t="s">
        <v>37</v>
      </c>
      <c r="B76" s="32" t="s">
        <v>46</v>
      </c>
      <c r="C76" s="39"/>
      <c r="D76" s="40"/>
      <c r="E76" s="40"/>
      <c r="F76" s="40"/>
      <c r="G76" s="40"/>
      <c r="H76" s="38"/>
    </row>
    <row r="77" spans="1:8" ht="36" x14ac:dyDescent="0.25">
      <c r="A77" s="54" t="s">
        <v>86</v>
      </c>
      <c r="B77" s="31" t="s">
        <v>134</v>
      </c>
      <c r="C77" s="41" t="s">
        <v>15</v>
      </c>
      <c r="D77" s="40">
        <v>4</v>
      </c>
      <c r="E77" s="40">
        <v>54.38</v>
      </c>
      <c r="F77" s="40">
        <v>145.5</v>
      </c>
      <c r="G77" s="40">
        <v>199.88</v>
      </c>
      <c r="H77" s="40">
        <v>799.52</v>
      </c>
    </row>
    <row r="78" spans="1:8" ht="36" x14ac:dyDescent="0.25">
      <c r="A78" s="54" t="s">
        <v>87</v>
      </c>
      <c r="B78" s="31" t="s">
        <v>135</v>
      </c>
      <c r="C78" s="41" t="s">
        <v>15</v>
      </c>
      <c r="D78" s="40">
        <v>1</v>
      </c>
      <c r="E78" s="40">
        <v>55.4</v>
      </c>
      <c r="F78" s="40">
        <v>147.13</v>
      </c>
      <c r="G78" s="40">
        <v>202.53</v>
      </c>
      <c r="H78" s="40">
        <v>202.53</v>
      </c>
    </row>
    <row r="79" spans="1:8" ht="36" x14ac:dyDescent="0.25">
      <c r="A79" s="54" t="s">
        <v>144</v>
      </c>
      <c r="B79" s="31" t="s">
        <v>136</v>
      </c>
      <c r="C79" s="41" t="s">
        <v>15</v>
      </c>
      <c r="D79" s="40">
        <v>5</v>
      </c>
      <c r="E79" s="40">
        <v>21.36</v>
      </c>
      <c r="F79" s="40">
        <v>31.45</v>
      </c>
      <c r="G79" s="40">
        <v>52.81</v>
      </c>
      <c r="H79" s="40">
        <v>264.05</v>
      </c>
    </row>
    <row r="80" spans="1:8" ht="24" x14ac:dyDescent="0.25">
      <c r="A80" s="54" t="s">
        <v>145</v>
      </c>
      <c r="B80" s="31" t="s">
        <v>137</v>
      </c>
      <c r="C80" s="41" t="s">
        <v>17</v>
      </c>
      <c r="D80" s="40">
        <v>2.08</v>
      </c>
      <c r="E80" s="40">
        <v>16.54</v>
      </c>
      <c r="F80" s="40">
        <v>719.87</v>
      </c>
      <c r="G80" s="40">
        <v>736.41</v>
      </c>
      <c r="H80" s="40">
        <v>1531.73</v>
      </c>
    </row>
    <row r="81" spans="1:8" ht="60" x14ac:dyDescent="0.25">
      <c r="A81" s="54" t="s">
        <v>146</v>
      </c>
      <c r="B81" s="31" t="s">
        <v>138</v>
      </c>
      <c r="C81" s="41" t="s">
        <v>17</v>
      </c>
      <c r="D81" s="40">
        <v>20.6</v>
      </c>
      <c r="E81" s="40">
        <v>13.41</v>
      </c>
      <c r="F81" s="40">
        <v>73.319999999999993</v>
      </c>
      <c r="G81" s="40">
        <v>86.72999999999999</v>
      </c>
      <c r="H81" s="40">
        <v>1786.64</v>
      </c>
    </row>
    <row r="82" spans="1:8" ht="24" x14ac:dyDescent="0.25">
      <c r="A82" s="54"/>
      <c r="B82" s="32" t="s">
        <v>47</v>
      </c>
      <c r="C82" s="39"/>
      <c r="D82" s="40"/>
      <c r="E82" s="38"/>
      <c r="F82" s="40"/>
      <c r="G82" s="40"/>
      <c r="H82" s="38">
        <v>4584.47</v>
      </c>
    </row>
    <row r="83" spans="1:8" x14ac:dyDescent="0.25">
      <c r="A83" s="51" t="s">
        <v>38</v>
      </c>
      <c r="B83" s="32" t="s">
        <v>48</v>
      </c>
      <c r="C83" s="39"/>
      <c r="D83" s="40"/>
      <c r="E83" s="40"/>
      <c r="F83" s="40"/>
      <c r="G83" s="40"/>
      <c r="H83" s="38"/>
    </row>
    <row r="84" spans="1:8" ht="24" x14ac:dyDescent="0.25">
      <c r="A84" s="54" t="s">
        <v>88</v>
      </c>
      <c r="B84" s="31" t="s">
        <v>139</v>
      </c>
      <c r="C84" s="41" t="s">
        <v>17</v>
      </c>
      <c r="D84" s="40">
        <v>2.08</v>
      </c>
      <c r="E84" s="40">
        <v>7.13</v>
      </c>
      <c r="F84" s="40">
        <v>86.4</v>
      </c>
      <c r="G84" s="40">
        <v>93.53</v>
      </c>
      <c r="H84" s="40">
        <v>194.54</v>
      </c>
    </row>
    <row r="85" spans="1:8" x14ac:dyDescent="0.25">
      <c r="A85" s="54"/>
      <c r="B85" s="32" t="s">
        <v>49</v>
      </c>
      <c r="C85" s="39"/>
      <c r="D85" s="40"/>
      <c r="E85" s="38"/>
      <c r="F85" s="40"/>
      <c r="G85" s="40"/>
      <c r="H85" s="38">
        <v>194.54</v>
      </c>
    </row>
    <row r="86" spans="1:8" x14ac:dyDescent="0.25">
      <c r="A86" s="51" t="s">
        <v>39</v>
      </c>
      <c r="B86" s="32" t="s">
        <v>95</v>
      </c>
      <c r="C86" s="39" t="s">
        <v>11</v>
      </c>
      <c r="D86" s="40"/>
      <c r="E86" s="40"/>
      <c r="F86" s="40"/>
      <c r="G86" s="40"/>
      <c r="H86" s="38" t="s">
        <v>9</v>
      </c>
    </row>
    <row r="87" spans="1:8" ht="48" x14ac:dyDescent="0.25">
      <c r="A87" s="54" t="s">
        <v>89</v>
      </c>
      <c r="B87" s="31" t="s">
        <v>157</v>
      </c>
      <c r="C87" s="41" t="s">
        <v>17</v>
      </c>
      <c r="D87" s="40">
        <v>162.80000000000001</v>
      </c>
      <c r="E87" s="40">
        <v>4.8600000000000003</v>
      </c>
      <c r="F87" s="40">
        <v>3.83</v>
      </c>
      <c r="G87" s="40">
        <v>8.6900000000000013</v>
      </c>
      <c r="H87" s="40">
        <v>1414.73</v>
      </c>
    </row>
    <row r="88" spans="1:8" ht="36" x14ac:dyDescent="0.25">
      <c r="A88" s="54" t="s">
        <v>90</v>
      </c>
      <c r="B88" s="31" t="s">
        <v>50</v>
      </c>
      <c r="C88" s="41" t="s">
        <v>17</v>
      </c>
      <c r="D88" s="40">
        <v>162.80000000000001</v>
      </c>
      <c r="E88" s="40">
        <v>6.79</v>
      </c>
      <c r="F88" s="40">
        <v>2.69</v>
      </c>
      <c r="G88" s="40">
        <v>9.48</v>
      </c>
      <c r="H88" s="40">
        <v>1543.34</v>
      </c>
    </row>
    <row r="89" spans="1:8" ht="60" x14ac:dyDescent="0.25">
      <c r="A89" s="54" t="s">
        <v>91</v>
      </c>
      <c r="B89" s="31" t="s">
        <v>140</v>
      </c>
      <c r="C89" s="41" t="s">
        <v>17</v>
      </c>
      <c r="D89" s="40">
        <v>23.625</v>
      </c>
      <c r="E89" s="40">
        <v>6</v>
      </c>
      <c r="F89" s="40">
        <v>7.03</v>
      </c>
      <c r="G89" s="40">
        <v>13.030000000000001</v>
      </c>
      <c r="H89" s="40">
        <v>307.83</v>
      </c>
    </row>
    <row r="90" spans="1:8" x14ac:dyDescent="0.25">
      <c r="A90" s="54"/>
      <c r="B90" s="32" t="s">
        <v>51</v>
      </c>
      <c r="C90" s="39"/>
      <c r="D90" s="40"/>
      <c r="E90" s="38"/>
      <c r="F90" s="40"/>
      <c r="G90" s="40"/>
      <c r="H90" s="38">
        <v>3265.8999999999996</v>
      </c>
    </row>
    <row r="91" spans="1:8" x14ac:dyDescent="0.25">
      <c r="A91" s="51" t="s">
        <v>42</v>
      </c>
      <c r="B91" s="32" t="s">
        <v>112</v>
      </c>
      <c r="C91" s="39" t="s">
        <v>11</v>
      </c>
      <c r="D91" s="40"/>
      <c r="E91" s="40"/>
      <c r="F91" s="40"/>
      <c r="G91" s="40"/>
      <c r="H91" s="38"/>
    </row>
    <row r="92" spans="1:8" x14ac:dyDescent="0.25">
      <c r="A92" s="54" t="s">
        <v>92</v>
      </c>
      <c r="B92" s="31" t="s">
        <v>158</v>
      </c>
      <c r="C92" s="41" t="s">
        <v>17</v>
      </c>
      <c r="D92" s="40">
        <v>56.484000000000009</v>
      </c>
      <c r="E92" s="40">
        <v>0.96</v>
      </c>
      <c r="F92" s="40">
        <v>0.14000000000000001</v>
      </c>
      <c r="G92" s="40">
        <v>1.1000000000000001</v>
      </c>
      <c r="H92" s="40">
        <v>62.13</v>
      </c>
    </row>
    <row r="93" spans="1:8" x14ac:dyDescent="0.25">
      <c r="A93" s="54"/>
      <c r="B93" s="32" t="s">
        <v>113</v>
      </c>
      <c r="C93" s="39"/>
      <c r="D93" s="38"/>
      <c r="E93" s="38"/>
      <c r="F93" s="40"/>
      <c r="G93" s="40"/>
      <c r="H93" s="38">
        <v>62.13</v>
      </c>
    </row>
    <row r="94" spans="1:8" x14ac:dyDescent="0.25">
      <c r="A94" s="51"/>
      <c r="B94" s="89" t="s">
        <v>52</v>
      </c>
      <c r="C94" s="89"/>
      <c r="D94" s="89"/>
      <c r="E94" s="89"/>
      <c r="F94" s="89"/>
      <c r="G94" s="89"/>
      <c r="H94" s="52">
        <v>37441.449999999997</v>
      </c>
    </row>
    <row r="95" spans="1:8" x14ac:dyDescent="0.25">
      <c r="A95" s="51"/>
      <c r="B95" s="89" t="s">
        <v>99</v>
      </c>
      <c r="C95" s="89"/>
      <c r="D95" s="89"/>
      <c r="E95" s="89"/>
      <c r="F95" s="89"/>
      <c r="G95" s="53">
        <v>0.2601</v>
      </c>
      <c r="H95" s="52">
        <v>9738.52</v>
      </c>
    </row>
    <row r="96" spans="1:8" x14ac:dyDescent="0.25">
      <c r="A96" s="54"/>
      <c r="B96" s="89" t="s">
        <v>53</v>
      </c>
      <c r="C96" s="89"/>
      <c r="D96" s="89"/>
      <c r="E96" s="89"/>
      <c r="F96" s="89"/>
      <c r="G96" s="89"/>
      <c r="H96" s="52">
        <v>47179.97</v>
      </c>
    </row>
  </sheetData>
  <mergeCells count="4">
    <mergeCell ref="A11:H11"/>
    <mergeCell ref="B94:G94"/>
    <mergeCell ref="B96:G96"/>
    <mergeCell ref="B95:F9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zoomScaleNormal="100" workbookViewId="0">
      <selection sqref="A1:P1"/>
    </sheetView>
  </sheetViews>
  <sheetFormatPr defaultRowHeight="15" x14ac:dyDescent="0.25"/>
  <cols>
    <col min="2" max="2" width="25.42578125" customWidth="1"/>
    <col min="10" max="10" width="10.28515625" customWidth="1"/>
    <col min="12" max="12" width="10.28515625" customWidth="1"/>
    <col min="14" max="14" width="10.42578125" customWidth="1"/>
    <col min="16" max="16" width="11" customWidth="1"/>
  </cols>
  <sheetData>
    <row r="1" spans="1:16" ht="33.75" x14ac:dyDescent="0.25">
      <c r="A1" s="92" t="s">
        <v>169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/>
    </row>
    <row r="2" spans="1:16" x14ac:dyDescent="0.25">
      <c r="A2" s="60" t="s">
        <v>170</v>
      </c>
      <c r="B2" s="95" t="s">
        <v>163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6"/>
    </row>
    <row r="3" spans="1:16" ht="15.75" thickBot="1" x14ac:dyDescent="0.3">
      <c r="A3" s="59" t="s">
        <v>164</v>
      </c>
      <c r="B3" s="97" t="s">
        <v>165</v>
      </c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8"/>
    </row>
    <row r="4" spans="1:16" ht="15.75" x14ac:dyDescent="0.25">
      <c r="A4" s="58" t="s">
        <v>0</v>
      </c>
      <c r="B4" s="57" t="s">
        <v>171</v>
      </c>
      <c r="C4" s="56" t="s">
        <v>172</v>
      </c>
      <c r="D4" s="56" t="s">
        <v>173</v>
      </c>
      <c r="E4" s="90" t="s">
        <v>174</v>
      </c>
      <c r="F4" s="90"/>
      <c r="G4" s="90" t="s">
        <v>175</v>
      </c>
      <c r="H4" s="90"/>
      <c r="I4" s="90" t="s">
        <v>176</v>
      </c>
      <c r="J4" s="90"/>
      <c r="K4" s="90" t="s">
        <v>177</v>
      </c>
      <c r="L4" s="90"/>
      <c r="M4" s="90" t="s">
        <v>178</v>
      </c>
      <c r="N4" s="90"/>
      <c r="O4" s="90" t="s">
        <v>179</v>
      </c>
      <c r="P4" s="91"/>
    </row>
    <row r="5" spans="1:16" ht="32.25" thickBot="1" x14ac:dyDescent="0.3">
      <c r="A5" s="27"/>
      <c r="B5" s="26" t="s">
        <v>180</v>
      </c>
      <c r="C5" s="25" t="s">
        <v>181</v>
      </c>
      <c r="D5" s="25"/>
      <c r="E5" s="25" t="s">
        <v>1</v>
      </c>
      <c r="F5" s="25" t="s">
        <v>182</v>
      </c>
      <c r="G5" s="25" t="s">
        <v>1</v>
      </c>
      <c r="H5" s="25" t="s">
        <v>182</v>
      </c>
      <c r="I5" s="25" t="s">
        <v>1</v>
      </c>
      <c r="J5" s="25" t="s">
        <v>182</v>
      </c>
      <c r="K5" s="25" t="s">
        <v>1</v>
      </c>
      <c r="L5" s="25" t="s">
        <v>182</v>
      </c>
      <c r="M5" s="25" t="s">
        <v>1</v>
      </c>
      <c r="N5" s="25" t="s">
        <v>182</v>
      </c>
      <c r="O5" s="25" t="s">
        <v>1</v>
      </c>
      <c r="P5" s="24" t="s">
        <v>182</v>
      </c>
    </row>
    <row r="6" spans="1:16" x14ac:dyDescent="0.25">
      <c r="A6" s="23" t="s">
        <v>10</v>
      </c>
      <c r="B6" s="61" t="s">
        <v>110</v>
      </c>
      <c r="C6" s="62">
        <v>5837.66</v>
      </c>
      <c r="D6" s="63">
        <v>0.15591436763266381</v>
      </c>
      <c r="E6" s="22">
        <v>0.16666666699999999</v>
      </c>
      <c r="F6" s="21">
        <v>972.94333527921992</v>
      </c>
      <c r="G6" s="22">
        <v>0.16666666699999999</v>
      </c>
      <c r="H6" s="21">
        <v>972.94333527921992</v>
      </c>
      <c r="I6" s="22">
        <v>0.16666666699999999</v>
      </c>
      <c r="J6" s="21">
        <v>972.94333527921992</v>
      </c>
      <c r="K6" s="22">
        <v>0.16666666699999999</v>
      </c>
      <c r="L6" s="21">
        <v>972.94333527921992</v>
      </c>
      <c r="M6" s="22">
        <v>0.16666666699999999</v>
      </c>
      <c r="N6" s="21">
        <v>972.94333527921992</v>
      </c>
      <c r="O6" s="22">
        <v>0.16666666699999999</v>
      </c>
      <c r="P6" s="20">
        <v>972.94333527921992</v>
      </c>
    </row>
    <row r="7" spans="1:16" x14ac:dyDescent="0.25">
      <c r="A7" s="19" t="s">
        <v>14</v>
      </c>
      <c r="B7" s="64" t="s">
        <v>21</v>
      </c>
      <c r="C7" s="65">
        <v>233.05</v>
      </c>
      <c r="D7" s="66">
        <v>6.224385006456749E-3</v>
      </c>
      <c r="E7" s="18">
        <v>1</v>
      </c>
      <c r="F7" s="17">
        <v>233.05</v>
      </c>
      <c r="G7" s="18">
        <v>0</v>
      </c>
      <c r="H7" s="17">
        <v>0</v>
      </c>
      <c r="I7" s="18">
        <v>0</v>
      </c>
      <c r="J7" s="17">
        <v>0</v>
      </c>
      <c r="K7" s="18">
        <v>0</v>
      </c>
      <c r="L7" s="17">
        <v>0</v>
      </c>
      <c r="M7" s="18">
        <v>0</v>
      </c>
      <c r="N7" s="17">
        <v>0</v>
      </c>
      <c r="O7" s="18">
        <v>0</v>
      </c>
      <c r="P7" s="16">
        <v>0</v>
      </c>
    </row>
    <row r="8" spans="1:16" x14ac:dyDescent="0.25">
      <c r="A8" s="19" t="s">
        <v>16</v>
      </c>
      <c r="B8" s="64" t="s">
        <v>63</v>
      </c>
      <c r="C8" s="65">
        <v>735.06000000000006</v>
      </c>
      <c r="D8" s="66">
        <v>1.9632252490221401E-2</v>
      </c>
      <c r="E8" s="18">
        <v>0.2</v>
      </c>
      <c r="F8" s="17">
        <v>147.01200000000003</v>
      </c>
      <c r="G8" s="18">
        <v>0.8</v>
      </c>
      <c r="H8" s="17">
        <v>588.04800000000012</v>
      </c>
      <c r="I8" s="18">
        <v>0</v>
      </c>
      <c r="J8" s="17">
        <v>0</v>
      </c>
      <c r="K8" s="18">
        <v>0</v>
      </c>
      <c r="L8" s="17">
        <v>0</v>
      </c>
      <c r="M8" s="18">
        <v>0</v>
      </c>
      <c r="N8" s="17">
        <v>0</v>
      </c>
      <c r="O8" s="18">
        <v>0</v>
      </c>
      <c r="P8" s="16">
        <v>0</v>
      </c>
    </row>
    <row r="9" spans="1:16" x14ac:dyDescent="0.25">
      <c r="A9" s="19" t="s">
        <v>20</v>
      </c>
      <c r="B9" s="64" t="s">
        <v>97</v>
      </c>
      <c r="C9" s="65">
        <v>109.51</v>
      </c>
      <c r="D9" s="66">
        <v>2.9248333064023965E-3</v>
      </c>
      <c r="E9" s="18">
        <v>0</v>
      </c>
      <c r="F9" s="17">
        <v>0</v>
      </c>
      <c r="G9" s="18">
        <v>1</v>
      </c>
      <c r="H9" s="17">
        <v>109.51</v>
      </c>
      <c r="I9" s="18">
        <v>0</v>
      </c>
      <c r="J9" s="17">
        <v>0</v>
      </c>
      <c r="K9" s="18">
        <v>0</v>
      </c>
      <c r="L9" s="17">
        <v>0</v>
      </c>
      <c r="M9" s="18">
        <v>0</v>
      </c>
      <c r="N9" s="17">
        <v>0</v>
      </c>
      <c r="O9" s="18">
        <v>0</v>
      </c>
      <c r="P9" s="16">
        <v>0</v>
      </c>
    </row>
    <row r="10" spans="1:16" x14ac:dyDescent="0.25">
      <c r="A10" s="19" t="s">
        <v>23</v>
      </c>
      <c r="B10" s="64" t="s">
        <v>71</v>
      </c>
      <c r="C10" s="65">
        <v>2165.1999999999998</v>
      </c>
      <c r="D10" s="66">
        <v>5.7828956944776445E-2</v>
      </c>
      <c r="E10" s="18">
        <v>0</v>
      </c>
      <c r="F10" s="17">
        <v>0</v>
      </c>
      <c r="G10" s="18">
        <v>0.2</v>
      </c>
      <c r="H10" s="17">
        <v>433.03999999999996</v>
      </c>
      <c r="I10" s="18">
        <v>0.8</v>
      </c>
      <c r="J10" s="17">
        <v>1732.1599999999999</v>
      </c>
      <c r="K10" s="18">
        <v>0</v>
      </c>
      <c r="L10" s="17">
        <v>0</v>
      </c>
      <c r="M10" s="18">
        <v>0</v>
      </c>
      <c r="N10" s="17">
        <v>0</v>
      </c>
      <c r="O10" s="18">
        <v>0</v>
      </c>
      <c r="P10" s="16">
        <v>0</v>
      </c>
    </row>
    <row r="11" spans="1:16" x14ac:dyDescent="0.25">
      <c r="A11" s="19" t="s">
        <v>27</v>
      </c>
      <c r="B11" s="64" t="s">
        <v>96</v>
      </c>
      <c r="C11" s="65">
        <v>3301.6200000000003</v>
      </c>
      <c r="D11" s="66">
        <v>8.8180879746911522E-2</v>
      </c>
      <c r="E11" s="18">
        <v>0</v>
      </c>
      <c r="F11" s="17">
        <v>0</v>
      </c>
      <c r="G11" s="18">
        <v>0.15</v>
      </c>
      <c r="H11" s="17">
        <v>495.24300000000005</v>
      </c>
      <c r="I11" s="18">
        <v>0.35</v>
      </c>
      <c r="J11" s="17">
        <v>1155.567</v>
      </c>
      <c r="K11" s="18">
        <v>0.5</v>
      </c>
      <c r="L11" s="17">
        <v>1650.8100000000002</v>
      </c>
      <c r="M11" s="18">
        <v>0</v>
      </c>
      <c r="N11" s="17">
        <v>0</v>
      </c>
      <c r="O11" s="18">
        <v>0</v>
      </c>
      <c r="P11" s="16">
        <v>0</v>
      </c>
    </row>
    <row r="12" spans="1:16" x14ac:dyDescent="0.25">
      <c r="A12" s="19" t="s">
        <v>29</v>
      </c>
      <c r="B12" s="64" t="s">
        <v>81</v>
      </c>
      <c r="C12" s="65">
        <v>5837.4000000000005</v>
      </c>
      <c r="D12" s="66">
        <v>0.1559074234571578</v>
      </c>
      <c r="E12" s="18">
        <v>0</v>
      </c>
      <c r="F12" s="17">
        <v>0</v>
      </c>
      <c r="G12" s="18">
        <v>0</v>
      </c>
      <c r="H12" s="17">
        <v>0</v>
      </c>
      <c r="I12" s="18">
        <v>0</v>
      </c>
      <c r="J12" s="17">
        <v>0</v>
      </c>
      <c r="K12" s="18">
        <v>0.15</v>
      </c>
      <c r="L12" s="17">
        <v>875.61</v>
      </c>
      <c r="M12" s="18">
        <v>0.85</v>
      </c>
      <c r="N12" s="17">
        <v>4961.79</v>
      </c>
      <c r="O12" s="18">
        <v>0</v>
      </c>
      <c r="P12" s="16">
        <v>0</v>
      </c>
    </row>
    <row r="13" spans="1:16" ht="24" x14ac:dyDescent="0.25">
      <c r="A13" s="19" t="s">
        <v>31</v>
      </c>
      <c r="B13" s="64" t="s">
        <v>127</v>
      </c>
      <c r="C13" s="65">
        <v>3169.69</v>
      </c>
      <c r="D13" s="66">
        <v>8.4657244844951254E-2</v>
      </c>
      <c r="E13" s="18">
        <v>0.2</v>
      </c>
      <c r="F13" s="17">
        <v>633.9380000000001</v>
      </c>
      <c r="G13" s="18">
        <v>0.2</v>
      </c>
      <c r="H13" s="17">
        <v>633.9380000000001</v>
      </c>
      <c r="I13" s="18">
        <v>0.1</v>
      </c>
      <c r="J13" s="17">
        <v>316.96900000000005</v>
      </c>
      <c r="K13" s="18">
        <v>0.2</v>
      </c>
      <c r="L13" s="17">
        <v>633.9380000000001</v>
      </c>
      <c r="M13" s="18">
        <v>0.3</v>
      </c>
      <c r="N13" s="17">
        <v>950.90699999999993</v>
      </c>
      <c r="O13" s="18">
        <v>0</v>
      </c>
      <c r="P13" s="16">
        <v>0</v>
      </c>
    </row>
    <row r="14" spans="1:16" x14ac:dyDescent="0.25">
      <c r="A14" s="19" t="s">
        <v>33</v>
      </c>
      <c r="B14" s="64" t="s">
        <v>40</v>
      </c>
      <c r="C14" s="65">
        <v>964.96</v>
      </c>
      <c r="D14" s="66">
        <v>2.5772506139585944E-2</v>
      </c>
      <c r="E14" s="18">
        <v>0</v>
      </c>
      <c r="F14" s="17">
        <v>0</v>
      </c>
      <c r="G14" s="18">
        <v>0</v>
      </c>
      <c r="H14" s="17">
        <v>0</v>
      </c>
      <c r="I14" s="18">
        <v>0</v>
      </c>
      <c r="J14" s="17">
        <v>0</v>
      </c>
      <c r="K14" s="18">
        <v>0</v>
      </c>
      <c r="L14" s="17">
        <v>0</v>
      </c>
      <c r="M14" s="18">
        <v>0.5</v>
      </c>
      <c r="N14" s="17">
        <v>482.48</v>
      </c>
      <c r="O14" s="18">
        <v>0.5</v>
      </c>
      <c r="P14" s="16">
        <v>482.48</v>
      </c>
    </row>
    <row r="15" spans="1:16" x14ac:dyDescent="0.25">
      <c r="A15" s="19" t="s">
        <v>34</v>
      </c>
      <c r="B15" s="64" t="s">
        <v>93</v>
      </c>
      <c r="C15" s="65">
        <v>5398.1399999999994</v>
      </c>
      <c r="D15" s="66">
        <v>0.14417550602340454</v>
      </c>
      <c r="E15" s="18">
        <v>0</v>
      </c>
      <c r="F15" s="17">
        <v>0</v>
      </c>
      <c r="G15" s="18">
        <v>0</v>
      </c>
      <c r="H15" s="17">
        <v>0</v>
      </c>
      <c r="I15" s="18">
        <v>0.3</v>
      </c>
      <c r="J15" s="17">
        <v>1619.4419999999998</v>
      </c>
      <c r="K15" s="18">
        <v>0.5</v>
      </c>
      <c r="L15" s="17">
        <v>2699.0699999999997</v>
      </c>
      <c r="M15" s="18">
        <v>0.2</v>
      </c>
      <c r="N15" s="17">
        <v>1079.6279999999999</v>
      </c>
      <c r="O15" s="18">
        <v>0</v>
      </c>
      <c r="P15" s="16">
        <v>0</v>
      </c>
    </row>
    <row r="16" spans="1:16" x14ac:dyDescent="0.25">
      <c r="A16" s="19" t="s">
        <v>36</v>
      </c>
      <c r="B16" s="64" t="s">
        <v>94</v>
      </c>
      <c r="C16" s="65">
        <v>1582.12</v>
      </c>
      <c r="D16" s="66">
        <v>4.2255842121499035E-2</v>
      </c>
      <c r="E16" s="18">
        <v>0</v>
      </c>
      <c r="F16" s="17">
        <v>0</v>
      </c>
      <c r="G16" s="18">
        <v>0</v>
      </c>
      <c r="H16" s="17">
        <v>0</v>
      </c>
      <c r="I16" s="18">
        <v>0.2</v>
      </c>
      <c r="J16" s="17">
        <v>316.42399999999998</v>
      </c>
      <c r="K16" s="18">
        <v>0.6</v>
      </c>
      <c r="L16" s="17">
        <v>949.27199999999993</v>
      </c>
      <c r="M16" s="18">
        <v>0.2</v>
      </c>
      <c r="N16" s="17">
        <v>316.42399999999998</v>
      </c>
      <c r="O16" s="18">
        <v>0</v>
      </c>
      <c r="P16" s="16">
        <v>0</v>
      </c>
    </row>
    <row r="17" spans="1:16" x14ac:dyDescent="0.25">
      <c r="A17" s="19" t="s">
        <v>37</v>
      </c>
      <c r="B17" s="64" t="s">
        <v>46</v>
      </c>
      <c r="C17" s="65">
        <v>4584.47</v>
      </c>
      <c r="D17" s="66">
        <v>0.12244370877730432</v>
      </c>
      <c r="E17" s="18">
        <v>0</v>
      </c>
      <c r="F17" s="17">
        <v>0</v>
      </c>
      <c r="G17" s="18">
        <v>0</v>
      </c>
      <c r="H17" s="17">
        <v>0</v>
      </c>
      <c r="I17" s="18">
        <v>0</v>
      </c>
      <c r="J17" s="17">
        <v>0</v>
      </c>
      <c r="K17" s="18">
        <v>0</v>
      </c>
      <c r="L17" s="17">
        <v>0</v>
      </c>
      <c r="M17" s="18">
        <v>0.2</v>
      </c>
      <c r="N17" s="17">
        <v>916.89400000000012</v>
      </c>
      <c r="O17" s="18">
        <v>0.8</v>
      </c>
      <c r="P17" s="16">
        <v>3667.5760000000005</v>
      </c>
    </row>
    <row r="18" spans="1:16" x14ac:dyDescent="0.25">
      <c r="A18" s="19" t="s">
        <v>38</v>
      </c>
      <c r="B18" s="64" t="s">
        <v>48</v>
      </c>
      <c r="C18" s="65">
        <v>194.54</v>
      </c>
      <c r="D18" s="66">
        <v>5.1958457805453585E-3</v>
      </c>
      <c r="E18" s="18">
        <v>0</v>
      </c>
      <c r="F18" s="17">
        <v>0</v>
      </c>
      <c r="G18" s="18">
        <v>0</v>
      </c>
      <c r="H18" s="17">
        <v>0</v>
      </c>
      <c r="I18" s="18">
        <v>0</v>
      </c>
      <c r="J18" s="17">
        <v>0</v>
      </c>
      <c r="K18" s="18">
        <v>0</v>
      </c>
      <c r="L18" s="17">
        <v>0</v>
      </c>
      <c r="M18" s="18">
        <v>0</v>
      </c>
      <c r="N18" s="17">
        <v>0</v>
      </c>
      <c r="O18" s="18">
        <v>1</v>
      </c>
      <c r="P18" s="16">
        <v>194.54</v>
      </c>
    </row>
    <row r="19" spans="1:16" x14ac:dyDescent="0.25">
      <c r="A19" s="19" t="s">
        <v>39</v>
      </c>
      <c r="B19" s="64" t="s">
        <v>95</v>
      </c>
      <c r="C19" s="65">
        <v>3265.8999999999996</v>
      </c>
      <c r="D19" s="66">
        <v>8.7226856865853214E-2</v>
      </c>
      <c r="E19" s="18">
        <v>0</v>
      </c>
      <c r="F19" s="17">
        <v>0</v>
      </c>
      <c r="G19" s="18">
        <v>0</v>
      </c>
      <c r="H19" s="17">
        <v>0</v>
      </c>
      <c r="I19" s="18">
        <v>0</v>
      </c>
      <c r="J19" s="17">
        <v>0</v>
      </c>
      <c r="K19" s="18">
        <v>0</v>
      </c>
      <c r="L19" s="17">
        <v>0</v>
      </c>
      <c r="M19" s="18">
        <v>0.3</v>
      </c>
      <c r="N19" s="17">
        <v>979.76999999999987</v>
      </c>
      <c r="O19" s="18">
        <v>0.7</v>
      </c>
      <c r="P19" s="16">
        <v>2286.1299999999997</v>
      </c>
    </row>
    <row r="20" spans="1:16" ht="15.75" thickBot="1" x14ac:dyDescent="0.3">
      <c r="A20" s="15" t="s">
        <v>42</v>
      </c>
      <c r="B20" s="67" t="s">
        <v>112</v>
      </c>
      <c r="C20" s="68">
        <v>62.13</v>
      </c>
      <c r="D20" s="69">
        <v>1.6593908622662852E-3</v>
      </c>
      <c r="E20" s="14">
        <v>0</v>
      </c>
      <c r="F20" s="13">
        <v>0</v>
      </c>
      <c r="G20" s="14">
        <v>0</v>
      </c>
      <c r="H20" s="13">
        <v>0</v>
      </c>
      <c r="I20" s="14">
        <v>0</v>
      </c>
      <c r="J20" s="13">
        <v>0</v>
      </c>
      <c r="K20" s="14">
        <v>0</v>
      </c>
      <c r="L20" s="13">
        <v>0</v>
      </c>
      <c r="M20" s="14">
        <v>0</v>
      </c>
      <c r="N20" s="13">
        <v>0</v>
      </c>
      <c r="O20" s="14">
        <v>1</v>
      </c>
      <c r="P20" s="12">
        <v>62.13</v>
      </c>
    </row>
    <row r="21" spans="1:16" ht="15.75" thickBot="1" x14ac:dyDescent="0.3">
      <c r="A21" s="11"/>
      <c r="B21" s="10" t="s">
        <v>172</v>
      </c>
      <c r="C21" s="9">
        <v>37441.449999999997</v>
      </c>
      <c r="D21" s="8">
        <v>1</v>
      </c>
      <c r="E21" s="7"/>
      <c r="F21" s="6">
        <v>1986.94333527922</v>
      </c>
      <c r="G21" s="7"/>
      <c r="H21" s="6">
        <v>3232.7223352792203</v>
      </c>
      <c r="I21" s="7"/>
      <c r="J21" s="6">
        <v>6113.5053352792202</v>
      </c>
      <c r="K21" s="5"/>
      <c r="L21" s="6">
        <v>7781.6433352792201</v>
      </c>
      <c r="M21" s="5"/>
      <c r="N21" s="6">
        <v>10660.836335279222</v>
      </c>
      <c r="O21" s="7"/>
      <c r="P21" s="4">
        <v>7665.7993352792209</v>
      </c>
    </row>
    <row r="22" spans="1:16" ht="15.75" thickBot="1" x14ac:dyDescent="0.3">
      <c r="A22" s="11"/>
      <c r="B22" s="10" t="s">
        <v>183</v>
      </c>
      <c r="C22" s="9">
        <v>9738.52</v>
      </c>
      <c r="D22" s="8"/>
      <c r="E22" s="7"/>
      <c r="F22" s="9">
        <v>516.8039</v>
      </c>
      <c r="G22" s="7"/>
      <c r="H22" s="9">
        <v>840.83100000000002</v>
      </c>
      <c r="I22" s="7"/>
      <c r="J22" s="9">
        <v>1590.1226999999999</v>
      </c>
      <c r="K22" s="5"/>
      <c r="L22" s="9">
        <v>2024.0054</v>
      </c>
      <c r="M22" s="5"/>
      <c r="N22" s="9">
        <v>2772.8834999999999</v>
      </c>
      <c r="O22" s="7"/>
      <c r="P22" s="3">
        <v>1993.8743999999999</v>
      </c>
    </row>
    <row r="23" spans="1:16" ht="15.75" thickBot="1" x14ac:dyDescent="0.3">
      <c r="A23" s="11"/>
      <c r="B23" s="10" t="s">
        <v>184</v>
      </c>
      <c r="C23" s="9">
        <v>47179.97</v>
      </c>
      <c r="D23" s="8"/>
      <c r="E23" s="7"/>
      <c r="F23" s="9">
        <v>2503.7472352792201</v>
      </c>
      <c r="G23" s="7"/>
      <c r="H23" s="9">
        <v>4073.5533352792204</v>
      </c>
      <c r="I23" s="7"/>
      <c r="J23" s="9">
        <v>7703.6280352792201</v>
      </c>
      <c r="K23" s="5"/>
      <c r="L23" s="9">
        <v>9805.648735279221</v>
      </c>
      <c r="M23" s="5"/>
      <c r="N23" s="9">
        <v>13433.719835279222</v>
      </c>
      <c r="O23" s="7"/>
      <c r="P23" s="3">
        <v>9659.6737352792206</v>
      </c>
    </row>
    <row r="24" spans="1:16" ht="15.75" thickBot="1" x14ac:dyDescent="0.3">
      <c r="A24" s="11"/>
      <c r="B24" s="10" t="s">
        <v>185</v>
      </c>
      <c r="C24" s="2"/>
      <c r="D24" s="1"/>
      <c r="E24" s="6"/>
      <c r="F24" s="6">
        <v>2503.7472352792201</v>
      </c>
      <c r="G24" s="6"/>
      <c r="H24" s="6">
        <v>6577.3005705584401</v>
      </c>
      <c r="I24" s="6"/>
      <c r="J24" s="6">
        <v>14280.92860583766</v>
      </c>
      <c r="K24" s="5"/>
      <c r="L24" s="6">
        <v>24086.577341116881</v>
      </c>
      <c r="M24" s="5"/>
      <c r="N24" s="6">
        <v>37520.297176396103</v>
      </c>
      <c r="O24" s="6"/>
      <c r="P24" s="4">
        <v>47179.970911675322</v>
      </c>
    </row>
  </sheetData>
  <mergeCells count="9">
    <mergeCell ref="M4:N4"/>
    <mergeCell ref="O4:P4"/>
    <mergeCell ref="A1:P1"/>
    <mergeCell ref="B2:P2"/>
    <mergeCell ref="B3:P3"/>
    <mergeCell ref="E4:F4"/>
    <mergeCell ref="G4:H4"/>
    <mergeCell ref="I4:J4"/>
    <mergeCell ref="K4:L4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topLeftCell="A13" workbookViewId="0">
      <selection activeCell="E32" sqref="E32"/>
    </sheetView>
  </sheetViews>
  <sheetFormatPr defaultRowHeight="15" x14ac:dyDescent="0.25"/>
  <cols>
    <col min="2" max="2" width="47.140625" customWidth="1"/>
  </cols>
  <sheetData>
    <row r="1" spans="1:3" x14ac:dyDescent="0.25">
      <c r="A1" s="71" t="s">
        <v>159</v>
      </c>
      <c r="B1" s="70"/>
      <c r="C1" s="70"/>
    </row>
    <row r="2" spans="1:3" x14ac:dyDescent="0.25">
      <c r="A2" s="72" t="s">
        <v>160</v>
      </c>
      <c r="B2" s="70"/>
      <c r="C2" s="70"/>
    </row>
    <row r="3" spans="1:3" x14ac:dyDescent="0.25">
      <c r="A3" s="71" t="s">
        <v>161</v>
      </c>
      <c r="B3" s="70"/>
      <c r="C3" s="70"/>
    </row>
    <row r="4" spans="1:3" x14ac:dyDescent="0.25">
      <c r="A4" s="70"/>
      <c r="B4" s="72"/>
      <c r="C4" s="73"/>
    </row>
    <row r="5" spans="1:3" x14ac:dyDescent="0.25">
      <c r="A5" s="72"/>
      <c r="B5" s="72"/>
      <c r="C5" s="73"/>
    </row>
    <row r="6" spans="1:3" x14ac:dyDescent="0.25">
      <c r="A6" s="74" t="s">
        <v>162</v>
      </c>
      <c r="B6" s="75" t="s">
        <v>163</v>
      </c>
      <c r="C6" s="75"/>
    </row>
    <row r="7" spans="1:3" x14ac:dyDescent="0.25">
      <c r="A7" s="74" t="s">
        <v>164</v>
      </c>
      <c r="B7" s="75" t="s">
        <v>165</v>
      </c>
      <c r="C7" s="75"/>
    </row>
    <row r="8" spans="1:3" x14ac:dyDescent="0.25">
      <c r="A8" s="74"/>
      <c r="B8" s="75" t="s">
        <v>166</v>
      </c>
      <c r="C8" s="75"/>
    </row>
    <row r="9" spans="1:3" x14ac:dyDescent="0.25">
      <c r="A9" s="74"/>
      <c r="B9" s="76"/>
      <c r="C9" s="77"/>
    </row>
    <row r="10" spans="1:3" x14ac:dyDescent="0.25">
      <c r="A10" s="74" t="s">
        <v>167</v>
      </c>
      <c r="B10" s="76"/>
      <c r="C10" s="77"/>
    </row>
    <row r="11" spans="1:3" x14ac:dyDescent="0.25">
      <c r="A11" s="74"/>
      <c r="B11" s="76"/>
      <c r="C11" s="77"/>
    </row>
    <row r="12" spans="1:3" x14ac:dyDescent="0.25">
      <c r="A12" s="99" t="s">
        <v>186</v>
      </c>
      <c r="B12" s="99"/>
      <c r="C12" s="99"/>
    </row>
    <row r="13" spans="1:3" x14ac:dyDescent="0.25">
      <c r="A13" s="100"/>
      <c r="B13" s="100"/>
      <c r="C13" s="100"/>
    </row>
    <row r="14" spans="1:3" x14ac:dyDescent="0.25">
      <c r="A14" s="78" t="s">
        <v>0</v>
      </c>
      <c r="B14" s="78" t="s">
        <v>3</v>
      </c>
      <c r="C14" s="79" t="s">
        <v>187</v>
      </c>
    </row>
    <row r="15" spans="1:3" x14ac:dyDescent="0.25">
      <c r="A15" s="80">
        <v>1</v>
      </c>
      <c r="B15" s="81" t="s">
        <v>188</v>
      </c>
      <c r="C15" s="82">
        <v>5.7500000000000002E-2</v>
      </c>
    </row>
    <row r="16" spans="1:3" x14ac:dyDescent="0.25">
      <c r="A16" s="80">
        <v>2</v>
      </c>
      <c r="B16" s="81" t="s">
        <v>189</v>
      </c>
      <c r="C16" s="82">
        <v>1.0699999999999999E-2</v>
      </c>
    </row>
    <row r="17" spans="1:3" x14ac:dyDescent="0.25">
      <c r="A17" s="80">
        <v>3</v>
      </c>
      <c r="B17" s="81" t="s">
        <v>190</v>
      </c>
      <c r="C17" s="82">
        <v>0.01</v>
      </c>
    </row>
    <row r="18" spans="1:3" x14ac:dyDescent="0.25">
      <c r="A18" s="80">
        <v>4</v>
      </c>
      <c r="B18" s="81" t="s">
        <v>191</v>
      </c>
      <c r="C18" s="82">
        <f>C25</f>
        <v>6.1249333322649993E-2</v>
      </c>
    </row>
    <row r="19" spans="1:3" x14ac:dyDescent="0.25">
      <c r="A19" s="80">
        <v>5</v>
      </c>
      <c r="B19" s="81" t="s">
        <v>192</v>
      </c>
      <c r="C19" s="82">
        <v>9.6500000000000002E-2</v>
      </c>
    </row>
    <row r="20" spans="1:3" x14ac:dyDescent="0.25">
      <c r="A20" s="83"/>
      <c r="B20" s="83"/>
      <c r="C20" s="84"/>
    </row>
    <row r="21" spans="1:3" x14ac:dyDescent="0.25">
      <c r="A21" s="78" t="s">
        <v>0</v>
      </c>
      <c r="B21" s="78" t="s">
        <v>193</v>
      </c>
      <c r="C21" s="79" t="s">
        <v>187</v>
      </c>
    </row>
    <row r="22" spans="1:3" x14ac:dyDescent="0.25">
      <c r="A22" s="80">
        <v>1</v>
      </c>
      <c r="B22" s="80" t="s">
        <v>194</v>
      </c>
      <c r="C22" s="82">
        <v>2.4749333322649992E-2</v>
      </c>
    </row>
    <row r="23" spans="1:3" x14ac:dyDescent="0.25">
      <c r="A23" s="80">
        <v>2</v>
      </c>
      <c r="B23" s="80" t="s">
        <v>195</v>
      </c>
      <c r="C23" s="82">
        <v>6.4999999999999997E-3</v>
      </c>
    </row>
    <row r="24" spans="1:3" x14ac:dyDescent="0.25">
      <c r="A24" s="80">
        <v>3</v>
      </c>
      <c r="B24" s="80" t="s">
        <v>196</v>
      </c>
      <c r="C24" s="82">
        <v>0.03</v>
      </c>
    </row>
    <row r="25" spans="1:3" x14ac:dyDescent="0.25">
      <c r="A25" s="80"/>
      <c r="B25" s="80" t="s">
        <v>197</v>
      </c>
      <c r="C25" s="82">
        <v>6.1249333322649993E-2</v>
      </c>
    </row>
    <row r="26" spans="1:3" x14ac:dyDescent="0.25">
      <c r="A26" s="83"/>
      <c r="B26" s="83"/>
      <c r="C26" s="84"/>
    </row>
    <row r="27" spans="1:3" x14ac:dyDescent="0.25">
      <c r="A27" s="101" t="s">
        <v>198</v>
      </c>
      <c r="B27" s="102"/>
      <c r="C27" s="85">
        <v>0.2601</v>
      </c>
    </row>
    <row r="28" spans="1:3" x14ac:dyDescent="0.25">
      <c r="A28" s="86"/>
      <c r="B28" s="86"/>
      <c r="C28" s="87"/>
    </row>
    <row r="29" spans="1:3" x14ac:dyDescent="0.25">
      <c r="A29" s="70"/>
      <c r="B29" s="70"/>
      <c r="C29" s="70"/>
    </row>
    <row r="30" spans="1:3" x14ac:dyDescent="0.25">
      <c r="A30" s="70"/>
      <c r="B30" s="70"/>
      <c r="C30" s="70"/>
    </row>
    <row r="31" spans="1:3" x14ac:dyDescent="0.25">
      <c r="A31" s="99" t="s">
        <v>199</v>
      </c>
      <c r="B31" s="99"/>
      <c r="C31" s="99"/>
    </row>
    <row r="32" spans="1:3" x14ac:dyDescent="0.25">
      <c r="A32" s="70"/>
      <c r="B32" s="70"/>
      <c r="C32" s="70"/>
    </row>
    <row r="33" spans="1:3" x14ac:dyDescent="0.25">
      <c r="A33" s="99" t="s">
        <v>200</v>
      </c>
      <c r="B33" s="99"/>
      <c r="C33" s="99"/>
    </row>
    <row r="34" spans="1:3" x14ac:dyDescent="0.25">
      <c r="A34" s="99" t="s">
        <v>201</v>
      </c>
      <c r="B34" s="99"/>
      <c r="C34" s="99"/>
    </row>
    <row r="35" spans="1:3" x14ac:dyDescent="0.25">
      <c r="A35" s="70"/>
      <c r="B35" s="70"/>
      <c r="C35" s="70"/>
    </row>
    <row r="36" spans="1:3" x14ac:dyDescent="0.25">
      <c r="A36" s="71" t="s">
        <v>202</v>
      </c>
      <c r="B36" s="70"/>
      <c r="C36" s="70"/>
    </row>
    <row r="37" spans="1:3" x14ac:dyDescent="0.25">
      <c r="A37" s="71" t="s">
        <v>203</v>
      </c>
      <c r="B37" s="70"/>
      <c r="C37" s="70"/>
    </row>
    <row r="38" spans="1:3" x14ac:dyDescent="0.25">
      <c r="A38" s="71" t="s">
        <v>204</v>
      </c>
      <c r="B38" s="70"/>
      <c r="C38" s="70"/>
    </row>
    <row r="39" spans="1:3" x14ac:dyDescent="0.25">
      <c r="A39" s="71" t="s">
        <v>205</v>
      </c>
      <c r="B39" s="70"/>
      <c r="C39" s="70"/>
    </row>
  </sheetData>
  <mergeCells count="6">
    <mergeCell ref="A34:C34"/>
    <mergeCell ref="A12:C12"/>
    <mergeCell ref="A13:C13"/>
    <mergeCell ref="A27:B27"/>
    <mergeCell ref="A31:C31"/>
    <mergeCell ref="A33:C33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Planilha</vt:lpstr>
      <vt:lpstr>Cronograma</vt:lpstr>
      <vt:lpstr>BDI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</dc:creator>
  <cp:lastModifiedBy>dpf</cp:lastModifiedBy>
  <dcterms:created xsi:type="dcterms:W3CDTF">2012-03-13T15:22:41Z</dcterms:created>
  <dcterms:modified xsi:type="dcterms:W3CDTF">2012-05-30T11:50:54Z</dcterms:modified>
</cp:coreProperties>
</file>